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harts/chart49.xml" ContentType="application/vnd.openxmlformats-officedocument.drawingml.chart+xml"/>
  <Override PartName="/xl/charts/chart58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charts/chart47.xml" ContentType="application/vnd.openxmlformats-officedocument.drawingml.chart+xml"/>
  <Override PartName="/xl/charts/chart56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charts/chart63.xml" ContentType="application/vnd.openxmlformats-officedocument.drawingml.char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Override PartName="/xl/charts/chart60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charts/chart10.xml" ContentType="application/vnd.openxmlformats-officedocument.drawingml.chart+xml"/>
  <Default Extension="png" ContentType="image/png"/>
  <Override PartName="/xl/charts/chart5.xml" ContentType="application/vnd.openxmlformats-officedocument.drawingml.chart+xml"/>
  <Override PartName="/xl/charts/chart3.xml" ContentType="application/vnd.openxmlformats-officedocument.drawingml.chart+xml"/>
  <Override PartName="/xl/charts/chart59.xml" ContentType="application/vnd.openxmlformats-officedocument.drawingml.chart+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Default Extension="vml" ContentType="application/vnd.openxmlformats-officedocument.vmlDrawing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harts/chart64.xml" ContentType="application/vnd.openxmlformats-officedocument.drawingml.chart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0940" windowHeight="10620"/>
  </bookViews>
  <sheets>
    <sheet name="Course pass rates" sheetId="1" r:id="rId1"/>
    <sheet name="Calculated Course failure rates" sheetId="2" r:id="rId2"/>
    <sheet name="Charts" sheetId="3" r:id="rId3"/>
  </sheets>
  <definedNames>
    <definedName name="_xlnm.Print_Area" localSheetId="1">'Calculated Course failure rates'!$A$1:$E$40</definedName>
    <definedName name="_xlnm.Print_Area" localSheetId="0">'Course pass rates'!$A$2:$E$41</definedName>
    <definedName name="_xlnm.Print_Titles" localSheetId="1">'Calculated Course failure rates'!$1:$1</definedName>
    <definedName name="_xlnm.Print_Titles" localSheetId="0">'Course pass rates'!$2:$2</definedName>
  </definedNames>
  <calcPr calcId="125725"/>
</workbook>
</file>

<file path=xl/calcChain.xml><?xml version="1.0" encoding="utf-8"?>
<calcChain xmlns="http://schemas.openxmlformats.org/spreadsheetml/2006/main">
  <c r="E38" i="2"/>
  <c r="E40" s="1"/>
  <c r="E39"/>
  <c r="D38"/>
  <c r="D39"/>
  <c r="C38"/>
  <c r="C39"/>
  <c r="B38"/>
  <c r="B40" s="1"/>
  <c r="B39"/>
  <c r="E33"/>
  <c r="E35" s="1"/>
  <c r="E34"/>
  <c r="D33"/>
  <c r="D34"/>
  <c r="C33"/>
  <c r="C35" s="1"/>
  <c r="C34"/>
  <c r="B33"/>
  <c r="B34"/>
  <c r="E28"/>
  <c r="E29"/>
  <c r="D28"/>
  <c r="D29"/>
  <c r="C28"/>
  <c r="C30" s="1"/>
  <c r="C29"/>
  <c r="B28"/>
  <c r="B30" s="1"/>
  <c r="B29"/>
  <c r="E23"/>
  <c r="E24"/>
  <c r="D23"/>
  <c r="D24"/>
  <c r="C23"/>
  <c r="C24"/>
  <c r="B23"/>
  <c r="B24"/>
  <c r="E18"/>
  <c r="E19"/>
  <c r="D18"/>
  <c r="D19"/>
  <c r="C18"/>
  <c r="C20" s="1"/>
  <c r="C19"/>
  <c r="B18"/>
  <c r="B20" s="1"/>
  <c r="B19"/>
  <c r="E13"/>
  <c r="E14"/>
  <c r="D13"/>
  <c r="D14"/>
  <c r="C13"/>
  <c r="C15" s="1"/>
  <c r="C14"/>
  <c r="B13"/>
  <c r="B15" s="1"/>
  <c r="B14"/>
  <c r="E8"/>
  <c r="E9"/>
  <c r="D8"/>
  <c r="D9"/>
  <c r="C8"/>
  <c r="C9"/>
  <c r="B8"/>
  <c r="B10" s="1"/>
  <c r="B9"/>
  <c r="C3"/>
  <c r="C4"/>
  <c r="D3"/>
  <c r="D4"/>
  <c r="E3"/>
  <c r="E4"/>
  <c r="B3"/>
  <c r="B5" s="1"/>
  <c r="B4"/>
  <c r="E41" i="1"/>
  <c r="D41"/>
  <c r="C41"/>
  <c r="B41"/>
  <c r="E36"/>
  <c r="D36"/>
  <c r="C36"/>
  <c r="B36"/>
  <c r="E31"/>
  <c r="D31"/>
  <c r="C31"/>
  <c r="B31"/>
  <c r="E26"/>
  <c r="D26"/>
  <c r="C26"/>
  <c r="B26"/>
  <c r="E21"/>
  <c r="D21"/>
  <c r="C21"/>
  <c r="B21"/>
  <c r="E16"/>
  <c r="D16"/>
  <c r="C16"/>
  <c r="B16"/>
  <c r="E11"/>
  <c r="D11"/>
  <c r="C11"/>
  <c r="B11"/>
  <c r="E6"/>
  <c r="D6"/>
  <c r="C6"/>
  <c r="B6"/>
  <c r="D40" i="2" l="1"/>
  <c r="C40"/>
  <c r="E25"/>
  <c r="D5"/>
  <c r="D15"/>
  <c r="D25"/>
  <c r="E5"/>
  <c r="B35"/>
  <c r="E30"/>
  <c r="C25"/>
  <c r="B25"/>
  <c r="D20"/>
  <c r="D35"/>
  <c r="D30"/>
  <c r="E20"/>
  <c r="E15"/>
  <c r="E10"/>
  <c r="C10"/>
  <c r="D10"/>
  <c r="C5"/>
</calcChain>
</file>

<file path=xl/sharedStrings.xml><?xml version="1.0" encoding="utf-8"?>
<sst xmlns="http://schemas.openxmlformats.org/spreadsheetml/2006/main" count="77" uniqueCount="28">
  <si>
    <t>Percent of 9th graders passing English/ELA class</t>
  </si>
  <si>
    <t>All students</t>
  </si>
  <si>
    <t>Percent of 10th graders passing English/ELA class</t>
  </si>
  <si>
    <t>Percent of 11th graders passing English/ELA class</t>
  </si>
  <si>
    <t>Percent of 12th graders passing English/ELA class</t>
  </si>
  <si>
    <t>Percent of 9th graders passing mathematics class</t>
  </si>
  <si>
    <t>Percent of 10th graders passing mathematics class</t>
  </si>
  <si>
    <t>Percent of 11th graders passing mathematics class</t>
  </si>
  <si>
    <t>Percent of 12th graders passing mathematics class</t>
  </si>
  <si>
    <t>Percent of 9th graders failing English/ELA class</t>
  </si>
  <si>
    <t>Percent of 10th graders failing English/ELA class</t>
  </si>
  <si>
    <t>Percent of 11th graders failing English/ELA class</t>
  </si>
  <si>
    <t>Percent of 12th graders failing English/ELA class</t>
  </si>
  <si>
    <t>Percent of 9th graders failing mathematics class</t>
  </si>
  <si>
    <t>Percent of 10th graders failing mathematics class</t>
  </si>
  <si>
    <t>Percent of 11th graders failing mathematics class</t>
  </si>
  <si>
    <t>Percent of 12th graders failing mathematics class</t>
  </si>
  <si>
    <t>1st Quarter</t>
  </si>
  <si>
    <t>3rd Quarter</t>
  </si>
  <si>
    <t>2nd Quarter</t>
  </si>
  <si>
    <t>4th Quarter</t>
  </si>
  <si>
    <t>Course Passing Rate Data</t>
  </si>
  <si>
    <t>Students with disabilities</t>
  </si>
  <si>
    <t>Gap:SWD and all students</t>
  </si>
  <si>
    <t>Calculated Course Failure Rates
(= 1 minus the percentage Passing)</t>
  </si>
  <si>
    <t>Course Failure Rates</t>
  </si>
  <si>
    <t>Course Pass Rates</t>
  </si>
  <si>
    <t>Enter your data in the white-shaded cells. Excel will calculate the rates in the blue cells.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</si>
</sst>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6"/>
      <color rgb="FF00009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CCCC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2" borderId="2" xfId="0" applyFill="1" applyBorder="1" applyAlignment="1" applyProtection="1">
      <alignment horizontal="right" wrapText="1"/>
    </xf>
    <xf numFmtId="0" fontId="0" fillId="0" borderId="4" xfId="0" applyBorder="1" applyAlignment="1" applyProtection="1">
      <alignment horizontal="right" wrapText="1"/>
    </xf>
    <xf numFmtId="0" fontId="0" fillId="0" borderId="6" xfId="0" applyBorder="1" applyAlignment="1" applyProtection="1">
      <alignment wrapText="1"/>
    </xf>
    <xf numFmtId="0" fontId="2" fillId="7" borderId="2" xfId="0" applyFont="1" applyFill="1" applyBorder="1" applyAlignment="1" applyProtection="1">
      <alignment wrapText="1"/>
    </xf>
    <xf numFmtId="164" fontId="0" fillId="0" borderId="2" xfId="0" applyNumberFormat="1" applyBorder="1" applyAlignment="1" applyProtection="1">
      <alignment horizontal="center"/>
      <protection locked="0"/>
    </xf>
    <xf numFmtId="164" fontId="0" fillId="4" borderId="2" xfId="0" applyNumberFormat="1" applyFill="1" applyBorder="1" applyAlignment="1">
      <alignment horizontal="center"/>
    </xf>
    <xf numFmtId="164" fontId="1" fillId="2" borderId="2" xfId="0" applyNumberFormat="1" applyFont="1" applyFill="1" applyBorder="1" applyAlignment="1" applyProtection="1">
      <alignment horizontal="center" wrapText="1"/>
    </xf>
    <xf numFmtId="164" fontId="0" fillId="5" borderId="3" xfId="0" applyNumberFormat="1" applyFill="1" applyBorder="1" applyAlignment="1">
      <alignment horizontal="center"/>
    </xf>
    <xf numFmtId="164" fontId="0" fillId="5" borderId="5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4" borderId="2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2" fillId="6" borderId="1" xfId="0" applyFont="1" applyFill="1" applyBorder="1" applyAlignment="1" applyProtection="1">
      <alignment wrapText="1"/>
    </xf>
    <xf numFmtId="164" fontId="1" fillId="2" borderId="1" xfId="0" applyNumberFormat="1" applyFont="1" applyFill="1" applyBorder="1" applyAlignment="1" applyProtection="1">
      <alignment horizontal="center" wrapText="1"/>
    </xf>
    <xf numFmtId="0" fontId="6" fillId="0" borderId="9" xfId="0" applyFont="1" applyBorder="1" applyAlignment="1">
      <alignment horizontal="left" wrapText="1"/>
    </xf>
    <xf numFmtId="0" fontId="3" fillId="3" borderId="2" xfId="0" applyFont="1" applyFill="1" applyBorder="1" applyAlignment="1" applyProtection="1">
      <alignment horizontal="left" wrapText="1"/>
    </xf>
    <xf numFmtId="0" fontId="4" fillId="3" borderId="2" xfId="0" applyFont="1" applyFill="1" applyBorder="1" applyAlignment="1"/>
    <xf numFmtId="0" fontId="3" fillId="3" borderId="8" xfId="0" applyFont="1" applyFill="1" applyBorder="1" applyAlignment="1" applyProtection="1">
      <alignment horizontal="left" wrapText="1"/>
    </xf>
    <xf numFmtId="0" fontId="0" fillId="3" borderId="8" xfId="0" applyFill="1" applyBorder="1" applyAlignment="1"/>
    <xf numFmtId="0" fontId="0" fillId="3" borderId="2" xfId="0" applyFill="1" applyBorder="1" applyAlignment="1"/>
    <xf numFmtId="0" fontId="5" fillId="7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99"/>
      <color rgb="FFCCFF99"/>
      <color rgb="FFFFCCCC"/>
      <color rgb="FF33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rates'!$B$4:$E$4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rates'!$B$5:$E$5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451776"/>
        <c:axId val="73465856"/>
      </c:barChart>
      <c:catAx>
        <c:axId val="7345177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465856"/>
        <c:crosses val="autoZero"/>
        <c:auto val="1"/>
        <c:lblAlgn val="ctr"/>
        <c:lblOffset val="100"/>
      </c:catAx>
      <c:valAx>
        <c:axId val="7346585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45177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11" l="0.70000000000000062" r="0.70000000000000062" t="0.75000000000000111" header="0.30000000000000032" footer="0.30000000000000032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rates'!$B$6:$E$6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519488"/>
        <c:axId val="73521024"/>
      </c:barChart>
      <c:catAx>
        <c:axId val="7351948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21024"/>
        <c:crosses val="autoZero"/>
        <c:auto val="1"/>
        <c:lblAlgn val="ctr"/>
        <c:lblOffset val="100"/>
      </c:catAx>
      <c:valAx>
        <c:axId val="7352102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19488"/>
        <c:crosses val="autoZero"/>
        <c:crossBetween val="between"/>
      </c:valAx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rates'!$B$24:$E$24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rates'!$B$25:$E$25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583616"/>
        <c:axId val="73597696"/>
      </c:barChart>
      <c:catAx>
        <c:axId val="7358361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97696"/>
        <c:crosses val="autoZero"/>
        <c:auto val="1"/>
        <c:lblAlgn val="ctr"/>
        <c:lblOffset val="100"/>
      </c:catAx>
      <c:valAx>
        <c:axId val="735976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58361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rates'!$B$26:$E$26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630848"/>
        <c:axId val="73632384"/>
      </c:barChart>
      <c:catAx>
        <c:axId val="736308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32384"/>
        <c:crosses val="autoZero"/>
        <c:auto val="1"/>
        <c:lblAlgn val="ctr"/>
        <c:lblOffset val="100"/>
      </c:catAx>
      <c:valAx>
        <c:axId val="736323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30848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rates'!$B$9:$E$9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rates'!$B$10:$E$10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666560"/>
        <c:axId val="73668096"/>
      </c:barChart>
      <c:catAx>
        <c:axId val="736665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68096"/>
        <c:crosses val="autoZero"/>
        <c:auto val="1"/>
        <c:lblAlgn val="ctr"/>
        <c:lblOffset val="100"/>
      </c:catAx>
      <c:valAx>
        <c:axId val="7366809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66656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rates'!$B$11:$E$11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3742208"/>
        <c:axId val="73743744"/>
      </c:barChart>
      <c:catAx>
        <c:axId val="737422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43744"/>
        <c:crosses val="autoZero"/>
        <c:auto val="1"/>
        <c:lblAlgn val="ctr"/>
        <c:lblOffset val="100"/>
      </c:catAx>
      <c:valAx>
        <c:axId val="7374374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42208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rates'!$B$29:$E$29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rates'!$B$30:$E$30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3786112"/>
        <c:axId val="73787648"/>
      </c:barChart>
      <c:catAx>
        <c:axId val="7378611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87648"/>
        <c:crosses val="autoZero"/>
        <c:auto val="1"/>
        <c:lblAlgn val="ctr"/>
        <c:lblOffset val="100"/>
      </c:catAx>
      <c:valAx>
        <c:axId val="7378764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378611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rates'!$B$31:$E$31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4013312"/>
        <c:axId val="74035584"/>
      </c:barChart>
      <c:catAx>
        <c:axId val="7401331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035584"/>
        <c:crosses val="autoZero"/>
        <c:auto val="1"/>
        <c:lblAlgn val="ctr"/>
        <c:lblOffset val="100"/>
      </c:catAx>
      <c:valAx>
        <c:axId val="740355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013312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rates'!$B$14:$E$14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rates'!$B$15:$E$15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4126848"/>
        <c:axId val="74128384"/>
      </c:barChart>
      <c:catAx>
        <c:axId val="741268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28384"/>
        <c:crosses val="autoZero"/>
        <c:auto val="1"/>
        <c:lblAlgn val="ctr"/>
        <c:lblOffset val="100"/>
      </c:catAx>
      <c:valAx>
        <c:axId val="7412838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268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rates'!$B$16:$E$16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4178560"/>
        <c:axId val="74180096"/>
      </c:barChart>
      <c:catAx>
        <c:axId val="741785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80096"/>
        <c:crosses val="autoZero"/>
        <c:auto val="1"/>
        <c:lblAlgn val="ctr"/>
        <c:lblOffset val="100"/>
      </c:catAx>
      <c:valAx>
        <c:axId val="741800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178560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rates'!$B$34:$E$34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rates'!$B$35:$E$35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4308224"/>
        <c:axId val="74383744"/>
      </c:barChart>
      <c:catAx>
        <c:axId val="743082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383744"/>
        <c:crosses val="autoZero"/>
        <c:auto val="1"/>
        <c:lblAlgn val="ctr"/>
        <c:lblOffset val="100"/>
      </c:catAx>
      <c:valAx>
        <c:axId val="7438374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30822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rates'!$B$36:$E$36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4429184"/>
        <c:axId val="74430720"/>
      </c:barChart>
      <c:catAx>
        <c:axId val="744291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430720"/>
        <c:crosses val="autoZero"/>
        <c:auto val="1"/>
        <c:lblAlgn val="ctr"/>
        <c:lblOffset val="100"/>
      </c:catAx>
      <c:valAx>
        <c:axId val="7443072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4429184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rates'!$B$19:$E$19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rates'!$B$20:$E$20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79216000"/>
        <c:axId val="79500416"/>
      </c:barChart>
      <c:catAx>
        <c:axId val="792160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500416"/>
        <c:crosses val="autoZero"/>
        <c:auto val="1"/>
        <c:lblAlgn val="ctr"/>
        <c:lblOffset val="100"/>
      </c:catAx>
      <c:valAx>
        <c:axId val="7950041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21600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rates'!$B$21:$E$21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79537664"/>
        <c:axId val="79539200"/>
      </c:barChart>
      <c:catAx>
        <c:axId val="795376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539200"/>
        <c:crosses val="autoZero"/>
        <c:auto val="1"/>
        <c:lblAlgn val="ctr"/>
        <c:lblOffset val="100"/>
      </c:catAx>
      <c:valAx>
        <c:axId val="795392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79537664"/>
        <c:crosses val="autoZero"/>
        <c:crossBetween val="between"/>
      </c:valAx>
    </c:plotArea>
    <c:plotVisOnly val="1"/>
  </c:chart>
  <c:printSettings>
    <c:headerFooter/>
    <c:pageMargins b="0.75000000000000178" l="0.70000000000000062" r="0.70000000000000062" t="0.75000000000000178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rates'!$B$39:$E$39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rates'!$A$40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rates'!$B$40:$E$40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0179200"/>
        <c:axId val="80180736"/>
      </c:barChart>
      <c:catAx>
        <c:axId val="801792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180736"/>
        <c:crosses val="autoZero"/>
        <c:auto val="1"/>
        <c:lblAlgn val="ctr"/>
        <c:lblOffset val="100"/>
      </c:catAx>
      <c:valAx>
        <c:axId val="8018073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17920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rates'!$B$41:$E$41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0205696"/>
        <c:axId val="80207232"/>
      </c:barChart>
      <c:catAx>
        <c:axId val="802056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207232"/>
        <c:crosses val="autoZero"/>
        <c:auto val="1"/>
        <c:lblAlgn val="ctr"/>
        <c:lblOffset val="100"/>
      </c:catAx>
      <c:valAx>
        <c:axId val="802072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0205696"/>
        <c:crosses val="autoZero"/>
        <c:crossBetween val="between"/>
      </c:valAx>
    </c:plotArea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Failure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rates'!$B$3:$E$3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rates'!$B$4:$E$4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1413248"/>
        <c:axId val="81414784"/>
      </c:barChart>
      <c:catAx>
        <c:axId val="814132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14784"/>
        <c:crosses val="autoZero"/>
        <c:auto val="1"/>
        <c:lblAlgn val="ctr"/>
        <c:lblOffset val="100"/>
      </c:catAx>
      <c:valAx>
        <c:axId val="814147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132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78" l="0.70000000000000062" r="0.70000000000000062" t="0.75000000000000178" header="0.30000000000000032" footer="0.30000000000000032"/>
    <c:pageSetup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rates'!$B$5:$E$5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1456128"/>
        <c:axId val="81593088"/>
      </c:barChart>
      <c:catAx>
        <c:axId val="814561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593088"/>
        <c:crosses val="autoZero"/>
        <c:auto val="1"/>
        <c:lblAlgn val="ctr"/>
        <c:lblOffset val="100"/>
      </c:catAx>
      <c:valAx>
        <c:axId val="8159308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456128"/>
        <c:crosses val="autoZero"/>
        <c:crossBetween val="between"/>
      </c:valAx>
    </c:plotArea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rates'!$B$23:$E$23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rates'!$B$24:$E$24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1618816"/>
        <c:axId val="81620352"/>
      </c:barChart>
      <c:catAx>
        <c:axId val="8161881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20352"/>
        <c:crosses val="autoZero"/>
        <c:auto val="1"/>
        <c:lblAlgn val="ctr"/>
        <c:lblOffset val="100"/>
      </c:catAx>
      <c:valAx>
        <c:axId val="8162035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1881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rates'!$B$25:$E$25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1670144"/>
        <c:axId val="81671680"/>
      </c:barChart>
      <c:catAx>
        <c:axId val="816701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71680"/>
        <c:crosses val="autoZero"/>
        <c:auto val="1"/>
        <c:lblAlgn val="ctr"/>
        <c:lblOffset val="100"/>
      </c:catAx>
      <c:valAx>
        <c:axId val="816716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1670144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rates'!$B$8:$E$8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rates'!$B$9:$E$9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074240"/>
        <c:axId val="82080128"/>
      </c:barChart>
      <c:catAx>
        <c:axId val="820742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080128"/>
        <c:crosses val="autoZero"/>
        <c:auto val="1"/>
        <c:lblAlgn val="ctr"/>
        <c:lblOffset val="100"/>
      </c:catAx>
      <c:valAx>
        <c:axId val="8208012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07424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rates'!$B$10:$E$10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113280"/>
        <c:axId val="82114816"/>
      </c:barChart>
      <c:catAx>
        <c:axId val="821132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114816"/>
        <c:crosses val="autoZero"/>
        <c:auto val="1"/>
        <c:lblAlgn val="ctr"/>
        <c:lblOffset val="100"/>
      </c:catAx>
      <c:valAx>
        <c:axId val="821148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113280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rates'!$B$28:$E$28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rates'!$A$29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rates'!$B$29:$E$29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283904"/>
        <c:axId val="82302080"/>
      </c:barChart>
      <c:catAx>
        <c:axId val="8228390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02080"/>
        <c:crosses val="autoZero"/>
        <c:auto val="1"/>
        <c:lblAlgn val="ctr"/>
        <c:lblOffset val="100"/>
      </c:catAx>
      <c:valAx>
        <c:axId val="823020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28390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rates'!$B$30:$E$30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339328"/>
        <c:axId val="82340864"/>
      </c:barChart>
      <c:catAx>
        <c:axId val="8233932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40864"/>
        <c:crosses val="autoZero"/>
        <c:auto val="1"/>
        <c:lblAlgn val="ctr"/>
        <c:lblOffset val="100"/>
      </c:catAx>
      <c:valAx>
        <c:axId val="823408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39328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rates'!$B$13:$E$13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rates'!$B$14:$E$14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2366848"/>
        <c:axId val="82368384"/>
      </c:barChart>
      <c:catAx>
        <c:axId val="823668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68384"/>
        <c:crosses val="autoZero"/>
        <c:auto val="1"/>
        <c:lblAlgn val="ctr"/>
        <c:lblOffset val="100"/>
      </c:catAx>
      <c:valAx>
        <c:axId val="823683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3668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2938496"/>
        <c:axId val="83353984"/>
      </c:barChart>
      <c:catAx>
        <c:axId val="8293849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3353984"/>
        <c:crosses val="autoZero"/>
        <c:auto val="1"/>
        <c:lblAlgn val="ctr"/>
        <c:lblOffset val="100"/>
      </c:catAx>
      <c:valAx>
        <c:axId val="8335398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2938496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rates'!$B$33:$E$33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rates'!$A$34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rates'!$B$34:$E$34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7365120"/>
        <c:axId val="87366656"/>
      </c:barChart>
      <c:catAx>
        <c:axId val="873651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366656"/>
        <c:crosses val="autoZero"/>
        <c:auto val="1"/>
        <c:lblAlgn val="ctr"/>
        <c:lblOffset val="100"/>
      </c:catAx>
      <c:valAx>
        <c:axId val="8736665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36512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rates'!$B$35:$E$35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7416192"/>
        <c:axId val="87422080"/>
      </c:barChart>
      <c:catAx>
        <c:axId val="8741619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422080"/>
        <c:crosses val="autoZero"/>
        <c:auto val="1"/>
        <c:lblAlgn val="ctr"/>
        <c:lblOffset val="100"/>
      </c:catAx>
      <c:valAx>
        <c:axId val="874220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7416192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rates'!$B$18:$E$18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%" sourceLinked="0"/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rates'!$B$19:$E$19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8701184"/>
        <c:axId val="88711168"/>
      </c:barChart>
      <c:catAx>
        <c:axId val="887011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8711168"/>
        <c:crosses val="autoZero"/>
        <c:auto val="1"/>
        <c:lblAlgn val="ctr"/>
        <c:lblOffset val="100"/>
      </c:catAx>
      <c:valAx>
        <c:axId val="8871116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870118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rates'!$B$20:$E$20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031040"/>
        <c:axId val="89032576"/>
      </c:barChart>
      <c:catAx>
        <c:axId val="890310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032576"/>
        <c:crosses val="autoZero"/>
        <c:auto val="1"/>
        <c:lblAlgn val="ctr"/>
        <c:lblOffset val="100"/>
      </c:catAx>
      <c:valAx>
        <c:axId val="8903257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031040"/>
        <c:crosses val="autoZero"/>
        <c:crossBetween val="between"/>
      </c:valAx>
    </c:plotArea>
    <c:plotVisOnly val="1"/>
  </c:chart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rates'!$B$38:$E$38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rates'!$A$39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rates'!$B$39:$E$39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89053824"/>
        <c:axId val="89420160"/>
      </c:barChart>
      <c:catAx>
        <c:axId val="8905382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420160"/>
        <c:crosses val="autoZero"/>
        <c:auto val="1"/>
        <c:lblAlgn val="ctr"/>
        <c:lblOffset val="100"/>
      </c:catAx>
      <c:valAx>
        <c:axId val="8942016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05382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rates'!$A$40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rates'!$B$40:$E$40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481984"/>
        <c:axId val="89483520"/>
      </c:barChart>
      <c:catAx>
        <c:axId val="894819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483520"/>
        <c:crosses val="autoZero"/>
        <c:auto val="1"/>
        <c:lblAlgn val="ctr"/>
        <c:lblOffset val="100"/>
      </c:catAx>
      <c:valAx>
        <c:axId val="8948352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481984"/>
        <c:crosses val="autoZero"/>
        <c:crossBetween val="between"/>
      </c:valAx>
    </c:plotArea>
    <c:plotVisOnly val="1"/>
  </c:chart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rates'!$B$4:$E$4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rates'!$B$5:$E$5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563136"/>
        <c:axId val="89564672"/>
      </c:barChart>
      <c:catAx>
        <c:axId val="8956313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64672"/>
        <c:crosses val="autoZero"/>
        <c:auto val="1"/>
        <c:lblAlgn val="ctr"/>
        <c:lblOffset val="100"/>
      </c:catAx>
      <c:valAx>
        <c:axId val="8956467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6313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 orientation="landscape"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rates'!$B$6:$E$6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585920"/>
        <c:axId val="89620480"/>
      </c:barChart>
      <c:catAx>
        <c:axId val="8958592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20480"/>
        <c:crosses val="autoZero"/>
        <c:auto val="1"/>
        <c:lblAlgn val="ctr"/>
        <c:lblOffset val="100"/>
      </c:catAx>
      <c:valAx>
        <c:axId val="896204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585920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rates'!$B$24:$E$24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rates'!$B$25:$E$25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674880"/>
        <c:axId val="89676416"/>
      </c:barChart>
      <c:catAx>
        <c:axId val="896748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76416"/>
        <c:crosses val="autoZero"/>
        <c:auto val="1"/>
        <c:lblAlgn val="ctr"/>
        <c:lblOffset val="100"/>
      </c:catAx>
      <c:valAx>
        <c:axId val="896764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7488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95" r="0.70000000000000095" t="0.75000000000000122" header="0.3000000000000001" footer="0.3000000000000001"/>
    <c:pageSetup orientation="landscape"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rates'!$B$26:$E$26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697664"/>
        <c:axId val="89732224"/>
      </c:barChart>
      <c:catAx>
        <c:axId val="896976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32224"/>
        <c:crosses val="autoZero"/>
        <c:auto val="1"/>
        <c:lblAlgn val="ctr"/>
        <c:lblOffset val="100"/>
      </c:catAx>
      <c:valAx>
        <c:axId val="8973222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69766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rates'!$B$9:$E$9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rates'!$B$10:$E$10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762048"/>
        <c:axId val="89772032"/>
      </c:barChart>
      <c:catAx>
        <c:axId val="8976204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72032"/>
        <c:crosses val="autoZero"/>
        <c:auto val="1"/>
        <c:lblAlgn val="ctr"/>
        <c:lblOffset val="100"/>
      </c:catAx>
      <c:valAx>
        <c:axId val="8977203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76204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95" r="0.70000000000000095" t="0.75000000000000122" header="0.3000000000000001" footer="0.3000000000000001"/>
    <c:pageSetup orientation="landscape"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rates'!$B$11:$E$11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89944064"/>
        <c:axId val="89945600"/>
      </c:barChart>
      <c:catAx>
        <c:axId val="899440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45600"/>
        <c:crosses val="autoZero"/>
        <c:auto val="1"/>
        <c:lblAlgn val="ctr"/>
        <c:lblOffset val="100"/>
      </c:catAx>
      <c:valAx>
        <c:axId val="899456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4406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rates'!$B$29:$E$29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rates'!$B$30:$E$30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89967232"/>
        <c:axId val="90116480"/>
      </c:barChart>
      <c:catAx>
        <c:axId val="899672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16480"/>
        <c:crosses val="autoZero"/>
        <c:auto val="1"/>
        <c:lblAlgn val="ctr"/>
        <c:lblOffset val="100"/>
      </c:catAx>
      <c:valAx>
        <c:axId val="901164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8996723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rates'!$B$31:$E$31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145152"/>
        <c:axId val="90146688"/>
      </c:barChart>
      <c:catAx>
        <c:axId val="9014515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46688"/>
        <c:crosses val="autoZero"/>
        <c:auto val="1"/>
        <c:lblAlgn val="ctr"/>
        <c:lblOffset val="100"/>
      </c:catAx>
      <c:valAx>
        <c:axId val="9014668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45152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rates'!$B$14:$E$14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rates'!$A$15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rates'!$B$15:$E$15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90180608"/>
        <c:axId val="90186496"/>
      </c:barChart>
      <c:catAx>
        <c:axId val="901806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86496"/>
        <c:crosses val="autoZero"/>
        <c:auto val="1"/>
        <c:lblAlgn val="ctr"/>
        <c:lblOffset val="100"/>
      </c:catAx>
      <c:valAx>
        <c:axId val="901864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18060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95" r="0.70000000000000095" t="0.75000000000000122" header="0.3000000000000001" footer="0.3000000000000001"/>
    <c:pageSetup orientation="landscape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rates'!$B$16:$E$16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223744"/>
        <c:axId val="90225280"/>
      </c:barChart>
      <c:catAx>
        <c:axId val="902237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25280"/>
        <c:crosses val="autoZero"/>
        <c:auto val="1"/>
        <c:lblAlgn val="ctr"/>
        <c:lblOffset val="100"/>
      </c:catAx>
      <c:valAx>
        <c:axId val="902252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2374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rates'!$A$34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rates'!$B$34:$E$34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rates'!$A$35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rates'!$B$35:$E$35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90275840"/>
        <c:axId val="90277376"/>
      </c:barChart>
      <c:catAx>
        <c:axId val="9027584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77376"/>
        <c:crosses val="autoZero"/>
        <c:auto val="1"/>
        <c:lblAlgn val="ctr"/>
        <c:lblOffset val="100"/>
      </c:catAx>
      <c:valAx>
        <c:axId val="9027737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27584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rates'!$A$36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rates'!$B$36:$E$36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0851200"/>
        <c:axId val="90852736"/>
      </c:barChart>
      <c:catAx>
        <c:axId val="9085120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52736"/>
        <c:crosses val="autoZero"/>
        <c:auto val="1"/>
        <c:lblAlgn val="ctr"/>
        <c:lblOffset val="100"/>
      </c:catAx>
      <c:valAx>
        <c:axId val="9085273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51200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rates'!$A$19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rates'!$B$19:$E$19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rates'!$A$20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rates'!$B$20:$E$20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90895104"/>
        <c:axId val="90896640"/>
      </c:barChart>
      <c:catAx>
        <c:axId val="9089510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96640"/>
        <c:crosses val="autoZero"/>
        <c:auto val="1"/>
        <c:lblAlgn val="ctr"/>
        <c:lblOffset val="100"/>
      </c:catAx>
      <c:valAx>
        <c:axId val="9089664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089510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122" l="0.70000000000000095" r="0.70000000000000095" t="0.75000000000000122" header="0.3000000000000001" footer="0.3000000000000001"/>
    <c:pageSetup orientation="landscape"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rates'!$A$21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rates'!$B$21:$E$21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365184"/>
        <c:axId val="96379264"/>
      </c:barChart>
      <c:catAx>
        <c:axId val="9636518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379264"/>
        <c:crosses val="autoZero"/>
        <c:auto val="1"/>
        <c:lblAlgn val="ctr"/>
        <c:lblOffset val="100"/>
      </c:catAx>
      <c:valAx>
        <c:axId val="9637926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36518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Pass 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rates'!$A$39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rates'!$B$39:$E$39</c:f>
              <c:numCache>
                <c:formatCode>0.0%</c:formatCode>
                <c:ptCount val="4"/>
              </c:numCache>
            </c:numRef>
          </c:val>
        </c:ser>
        <c:ser>
          <c:idx val="1"/>
          <c:order val="1"/>
          <c:tx>
            <c:strRef>
              <c:f>'Course pass rates'!$A$40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rates'!$B$40:$E$40</c:f>
              <c:numCache>
                <c:formatCode>0.0%</c:formatCode>
                <c:ptCount val="4"/>
              </c:numCache>
            </c:numRef>
          </c:val>
        </c:ser>
        <c:gapWidth val="116"/>
        <c:overlap val="-28"/>
        <c:axId val="96417280"/>
        <c:axId val="96418816"/>
      </c:barChart>
      <c:catAx>
        <c:axId val="9641728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18816"/>
        <c:crosses val="autoZero"/>
        <c:auto val="1"/>
        <c:lblAlgn val="ctr"/>
        <c:lblOffset val="100"/>
      </c:catAx>
      <c:valAx>
        <c:axId val="9641881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1728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Pass 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'Course pass rates'!$A$41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'Course pass rates'!$B$2:$E$2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'Course pass rates'!$B$41:$E$41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456064"/>
        <c:axId val="96474240"/>
      </c:barChart>
      <c:catAx>
        <c:axId val="964560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74240"/>
        <c:crosses val="autoZero"/>
        <c:auto val="1"/>
        <c:lblAlgn val="ctr"/>
        <c:lblOffset val="100"/>
      </c:catAx>
      <c:valAx>
        <c:axId val="9647424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45606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Failure 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rates'!$B$3:$E$3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rates'!$B$4:$E$4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6561408"/>
        <c:axId val="96571392"/>
      </c:barChart>
      <c:catAx>
        <c:axId val="9656140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71392"/>
        <c:crosses val="autoZero"/>
        <c:auto val="1"/>
        <c:lblAlgn val="ctr"/>
        <c:lblOffset val="100"/>
      </c:catAx>
      <c:valAx>
        <c:axId val="965713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56140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" l="0.70000000000000062" r="0.70000000000000062" t="0.750000000000002" header="0.30000000000000032" footer="0.30000000000000032"/>
    <c:pageSetup orientation="landscape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rates'!$B$5:$E$5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617216"/>
        <c:axId val="96618752"/>
      </c:barChart>
      <c:catAx>
        <c:axId val="9661721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18752"/>
        <c:crosses val="autoZero"/>
        <c:auto val="1"/>
        <c:lblAlgn val="ctr"/>
        <c:lblOffset val="100"/>
      </c:catAx>
      <c:valAx>
        <c:axId val="9661875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17216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9th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rates'!$B$23:$E$23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rates'!$B$24:$E$24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6664960"/>
        <c:axId val="96679040"/>
      </c:barChart>
      <c:catAx>
        <c:axId val="966649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79040"/>
        <c:crosses val="autoZero"/>
        <c:auto val="1"/>
        <c:lblAlgn val="ctr"/>
        <c:lblOffset val="100"/>
      </c:catAx>
      <c:valAx>
        <c:axId val="9667904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664960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9th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rates'!$B$25:$E$25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6728960"/>
        <c:axId val="96730496"/>
      </c:barChart>
      <c:catAx>
        <c:axId val="96728960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730496"/>
        <c:crosses val="autoZero"/>
        <c:auto val="1"/>
        <c:lblAlgn val="ctr"/>
        <c:lblOffset val="100"/>
      </c:catAx>
      <c:valAx>
        <c:axId val="9673049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6728960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rates'!$B$8:$E$8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rates'!$A$9</c:f>
              <c:strCache>
                <c:ptCount val="1"/>
                <c:pt idx="0">
                  <c:v>All students</c:v>
                </c:pt>
              </c:strCache>
            </c:strRef>
          </c:tx>
          <c:dLbls>
            <c:dLbl>
              <c:idx val="3"/>
              <c:numFmt formatCode="0.0%" sourceLinked="0"/>
              <c:spPr/>
              <c:txPr>
                <a:bodyPr/>
                <a:lstStyle/>
                <a:p>
                  <a:pPr>
                    <a:defRPr b="1"/>
                  </a:pPr>
                  <a:endParaRPr lang="en-US"/>
                </a:p>
              </c:txPr>
            </c:dLbl>
            <c:numFmt formatCode="0.0%" sourceLinked="0"/>
            <c:txPr>
              <a:bodyPr/>
              <a:lstStyle/>
              <a:p>
                <a:pPr>
                  <a:defRPr b="0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rates'!$B$9:$E$9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059968"/>
        <c:axId val="97061504"/>
      </c:barChart>
      <c:catAx>
        <c:axId val="9705996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061504"/>
        <c:crosses val="autoZero"/>
        <c:auto val="1"/>
        <c:lblAlgn val="ctr"/>
        <c:lblOffset val="100"/>
      </c:catAx>
      <c:valAx>
        <c:axId val="9706150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05996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rates'!$B$10:$E$10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090176"/>
        <c:axId val="97120640"/>
      </c:barChart>
      <c:catAx>
        <c:axId val="9709017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120640"/>
        <c:crosses val="autoZero"/>
        <c:auto val="1"/>
        <c:lblAlgn val="ctr"/>
        <c:lblOffset val="100"/>
      </c:catAx>
      <c:valAx>
        <c:axId val="9712064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090176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10th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rates'!$B$28:$E$28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rates'!$A$29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rates'!$B$29:$E$29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146368"/>
        <c:axId val="97147904"/>
      </c:barChart>
      <c:catAx>
        <c:axId val="97146368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147904"/>
        <c:crosses val="autoZero"/>
        <c:auto val="1"/>
        <c:lblAlgn val="ctr"/>
        <c:lblOffset val="100"/>
      </c:catAx>
      <c:valAx>
        <c:axId val="97147904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146368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10th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rates'!$B$30:$E$30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176576"/>
        <c:axId val="97211136"/>
      </c:barChart>
      <c:catAx>
        <c:axId val="9717657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211136"/>
        <c:crosses val="autoZero"/>
        <c:auto val="1"/>
        <c:lblAlgn val="ctr"/>
        <c:lblOffset val="100"/>
      </c:catAx>
      <c:valAx>
        <c:axId val="97211136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176576"/>
        <c:crosses val="autoZero"/>
        <c:crossBetween val="between"/>
      </c:valAx>
    </c:plotArea>
    <c:plotVisOnly val="1"/>
  </c:chart>
  <c:printSettings>
    <c:headerFooter/>
    <c:pageMargins b="0.75000000000000322" l="0.70000000000000095" r="0.70000000000000095" t="0.75000000000000322" header="0.3000000000000001" footer="0.3000000000000001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rates'!$B$13:$E$13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rates'!$A$14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rates'!$B$14:$E$14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257344"/>
        <c:axId val="97258880"/>
      </c:barChart>
      <c:catAx>
        <c:axId val="972573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258880"/>
        <c:crosses val="autoZero"/>
        <c:auto val="1"/>
        <c:lblAlgn val="ctr"/>
        <c:lblOffset val="100"/>
      </c:catAx>
      <c:valAx>
        <c:axId val="9725888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257344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rates'!$B$15:$E$15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304576"/>
        <c:axId val="97306112"/>
      </c:barChart>
      <c:catAx>
        <c:axId val="9730457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06112"/>
        <c:crosses val="autoZero"/>
        <c:auto val="1"/>
        <c:lblAlgn val="ctr"/>
        <c:lblOffset val="100"/>
      </c:catAx>
      <c:valAx>
        <c:axId val="9730611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04576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11th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rates'!$A$33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rates'!$B$33:$E$33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rates'!$A$34</c:f>
              <c:strCache>
                <c:ptCount val="1"/>
                <c:pt idx="0">
                  <c:v>All students</c:v>
                </c:pt>
              </c:strCache>
            </c:strRef>
          </c:tx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rates'!$B$34:$E$34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340032"/>
        <c:axId val="97354112"/>
      </c:barChart>
      <c:catAx>
        <c:axId val="9734003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54112"/>
        <c:crosses val="autoZero"/>
        <c:auto val="1"/>
        <c:lblAlgn val="ctr"/>
        <c:lblOffset val="100"/>
      </c:catAx>
      <c:valAx>
        <c:axId val="9735411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4003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11th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rates'!$A$35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rates'!$B$35:$E$35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387264"/>
        <c:axId val="97388800"/>
      </c:barChart>
      <c:catAx>
        <c:axId val="973872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88800"/>
        <c:crosses val="autoZero"/>
        <c:auto val="1"/>
        <c:lblAlgn val="ctr"/>
        <c:lblOffset val="100"/>
      </c:catAx>
      <c:valAx>
        <c:axId val="973888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Failing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387264"/>
        <c:crosses val="autoZero"/>
        <c:crossBetween val="between"/>
      </c:valAx>
    </c:plotArea>
    <c:plotVisOnly val="1"/>
  </c:chart>
  <c:printSettings>
    <c:headerFooter/>
    <c:pageMargins b="0.75000000000000322" l="0.70000000000000095" r="0.70000000000000095" t="0.75000000000000322" header="0.3000000000000001" footer="0.3000000000000001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rates'!$A$18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rates'!$B$18:$E$18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rates'!$A$19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rates'!$B$19:$E$19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430912"/>
        <c:axId val="97436800"/>
      </c:barChart>
      <c:catAx>
        <c:axId val="97430912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436800"/>
        <c:crosses val="autoZero"/>
        <c:auto val="1"/>
        <c:lblAlgn val="ctr"/>
        <c:lblOffset val="100"/>
      </c:catAx>
      <c:valAx>
        <c:axId val="974368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430912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English/ELA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rates'!$A$20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rates'!$B$20:$E$20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457664"/>
        <c:axId val="97459200"/>
      </c:barChart>
      <c:catAx>
        <c:axId val="9745766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459200"/>
        <c:crosses val="autoZero"/>
        <c:auto val="1"/>
        <c:lblAlgn val="ctr"/>
        <c:lblOffset val="100"/>
      </c:catAx>
      <c:valAx>
        <c:axId val="97459200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457664"/>
        <c:crosses val="autoZero"/>
        <c:crossBetween val="between"/>
      </c:valAx>
    </c:plotArea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12th</a:t>
            </a:r>
            <a:r>
              <a:rPr lang="en-US" sz="1400" baseline="0"/>
              <a:t> 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rates'!$A$38</c:f>
              <c:strCache>
                <c:ptCount val="1"/>
                <c:pt idx="0">
                  <c:v>Students with disabilities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rates'!$B$38:$E$38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'Calculated Course failure rates'!$A$39</c:f>
              <c:strCache>
                <c:ptCount val="1"/>
                <c:pt idx="0">
                  <c:v>All students</c:v>
                </c:pt>
              </c:strCache>
            </c:strRef>
          </c:tx>
          <c:dLbls>
            <c:numFmt formatCode="0.0%" sourceLinked="0"/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rates'!$B$39:$E$39</c:f>
              <c:numCache>
                <c:formatCode>0.0%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gapWidth val="116"/>
        <c:overlap val="-28"/>
        <c:axId val="97513856"/>
        <c:axId val="97515392"/>
      </c:barChart>
      <c:catAx>
        <c:axId val="97513856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515392"/>
        <c:crosses val="autoZero"/>
        <c:auto val="1"/>
        <c:lblAlgn val="ctr"/>
        <c:lblOffset val="100"/>
      </c:catAx>
      <c:valAx>
        <c:axId val="97515392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513856"/>
        <c:crosses val="autoZero"/>
        <c:crossBetween val="between"/>
      </c:valAx>
    </c:plotArea>
    <c:legend>
      <c:legendPos val="b"/>
    </c:legend>
    <c:plotVisOnly val="1"/>
  </c:chart>
  <c:printSettings>
    <c:headerFooter/>
    <c:pageMargins b="0.75000000000000222" l="0.70000000000000095" r="0.70000000000000095" t="0.75000000000000222" header="0.3000000000000001" footer="0.3000000000000001"/>
    <c:pageSetup orientation="landscape"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Gap in </a:t>
            </a:r>
            <a:r>
              <a:rPr lang="en-US" sz="1800" b="1" i="0" u="none" strike="noStrike" baseline="0"/>
              <a:t>Failure </a:t>
            </a:r>
            <a:r>
              <a:rPr lang="en-US"/>
              <a:t>Rates</a:t>
            </a:r>
          </a:p>
          <a:p>
            <a:pPr>
              <a:defRPr/>
            </a:pPr>
            <a:r>
              <a:rPr lang="en-US" sz="1400"/>
              <a:t>SWD</a:t>
            </a:r>
            <a:r>
              <a:rPr lang="en-US" sz="1400" baseline="0"/>
              <a:t> and All students</a:t>
            </a:r>
            <a:endParaRPr lang="en-US" sz="1400"/>
          </a:p>
          <a:p>
            <a:pPr>
              <a:defRPr/>
            </a:pPr>
            <a:r>
              <a:rPr lang="en-US" sz="1400"/>
              <a:t>12th </a:t>
            </a:r>
            <a:r>
              <a:rPr lang="en-US" sz="1400" baseline="0"/>
              <a:t>Grade Math Class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'Calculated Course failure rates'!$A$40</c:f>
              <c:strCache>
                <c:ptCount val="1"/>
                <c:pt idx="0">
                  <c:v>Gap:SWD and all students</c:v>
                </c:pt>
              </c:strCache>
            </c:strRef>
          </c:tx>
          <c:spPr>
            <a:solidFill>
              <a:srgbClr val="000099"/>
            </a:solidFill>
          </c:spPr>
          <c:dLbls>
            <c:txPr>
              <a:bodyPr/>
              <a:lstStyle/>
              <a:p>
                <a:pPr>
                  <a:defRPr b="1"/>
                </a:pPr>
                <a:endParaRPr lang="en-US"/>
              </a:p>
            </c:txPr>
            <c:showVal val="1"/>
          </c:dLbls>
          <c:cat>
            <c:strRef>
              <c:f>'Calculated Course failure rates'!$B$1:$E$1</c:f>
              <c:strCache>
                <c:ptCount val="4"/>
                <c:pt idx="0">
                  <c:v>1st Quarter</c:v>
                </c:pt>
                <c:pt idx="1">
                  <c:v>2nd Quarter</c:v>
                </c:pt>
                <c:pt idx="2">
                  <c:v>3rd Quarter</c:v>
                </c:pt>
                <c:pt idx="3">
                  <c:v>4th Quarter</c:v>
                </c:pt>
              </c:strCache>
            </c:strRef>
          </c:cat>
          <c:val>
            <c:numRef>
              <c:f>'Calculated Course failure rates'!$B$40:$E$40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gapWidth val="216"/>
        <c:overlap val="-57"/>
        <c:axId val="97548544"/>
        <c:axId val="97558528"/>
      </c:barChart>
      <c:catAx>
        <c:axId val="97548544"/>
        <c:scaling>
          <c:orientation val="minMax"/>
        </c:scaling>
        <c:axPos val="b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558528"/>
        <c:crosses val="autoZero"/>
        <c:auto val="1"/>
        <c:lblAlgn val="ctr"/>
        <c:lblOffset val="100"/>
      </c:catAx>
      <c:valAx>
        <c:axId val="97558528"/>
        <c:scaling>
          <c:orientation val="minMax"/>
          <c:max val="1"/>
          <c:min val="0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Passing</a:t>
                </a:r>
              </a:p>
            </c:rich>
          </c:tx>
        </c:title>
        <c:numFmt formatCode="0%" sourceLinked="0"/>
        <c:tickLblPos val="nextTo"/>
        <c:txPr>
          <a:bodyPr/>
          <a:lstStyle/>
          <a:p>
            <a:pPr>
              <a:defRPr b="1"/>
            </a:pPr>
            <a:endParaRPr lang="en-US"/>
          </a:p>
        </c:txPr>
        <c:crossAx val="97548544"/>
        <c:crosses val="autoZero"/>
        <c:crossBetween val="between"/>
      </c:valAx>
    </c:plotArea>
    <c:plotVisOnly val="1"/>
  </c:chart>
  <c:printSettings>
    <c:headerFooter/>
    <c:pageMargins b="0.75000000000000322" l="0.70000000000000095" r="0.70000000000000095" t="0.75000000000000322" header="0.3000000000000001" footer="0.3000000000000001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6" Type="http://schemas.openxmlformats.org/officeDocument/2006/relationships/chart" Target="../charts/chart32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0.xml"/><Relationship Id="rId13" Type="http://schemas.openxmlformats.org/officeDocument/2006/relationships/chart" Target="../charts/chart45.xml"/><Relationship Id="rId18" Type="http://schemas.openxmlformats.org/officeDocument/2006/relationships/chart" Target="../charts/chart50.xml"/><Relationship Id="rId26" Type="http://schemas.openxmlformats.org/officeDocument/2006/relationships/chart" Target="../charts/chart58.xml"/><Relationship Id="rId3" Type="http://schemas.openxmlformats.org/officeDocument/2006/relationships/chart" Target="../charts/chart35.xml"/><Relationship Id="rId21" Type="http://schemas.openxmlformats.org/officeDocument/2006/relationships/chart" Target="../charts/chart53.xml"/><Relationship Id="rId7" Type="http://schemas.openxmlformats.org/officeDocument/2006/relationships/chart" Target="../charts/chart39.xml"/><Relationship Id="rId12" Type="http://schemas.openxmlformats.org/officeDocument/2006/relationships/chart" Target="../charts/chart44.xml"/><Relationship Id="rId17" Type="http://schemas.openxmlformats.org/officeDocument/2006/relationships/chart" Target="../charts/chart49.xml"/><Relationship Id="rId25" Type="http://schemas.openxmlformats.org/officeDocument/2006/relationships/chart" Target="../charts/chart57.xml"/><Relationship Id="rId2" Type="http://schemas.openxmlformats.org/officeDocument/2006/relationships/chart" Target="../charts/chart34.xml"/><Relationship Id="rId16" Type="http://schemas.openxmlformats.org/officeDocument/2006/relationships/chart" Target="../charts/chart48.xml"/><Relationship Id="rId20" Type="http://schemas.openxmlformats.org/officeDocument/2006/relationships/chart" Target="../charts/chart52.xml"/><Relationship Id="rId29" Type="http://schemas.openxmlformats.org/officeDocument/2006/relationships/chart" Target="../charts/chart61.xml"/><Relationship Id="rId1" Type="http://schemas.openxmlformats.org/officeDocument/2006/relationships/chart" Target="../charts/chart33.xml"/><Relationship Id="rId6" Type="http://schemas.openxmlformats.org/officeDocument/2006/relationships/chart" Target="../charts/chart38.xml"/><Relationship Id="rId11" Type="http://schemas.openxmlformats.org/officeDocument/2006/relationships/chart" Target="../charts/chart43.xml"/><Relationship Id="rId24" Type="http://schemas.openxmlformats.org/officeDocument/2006/relationships/chart" Target="../charts/chart56.xml"/><Relationship Id="rId32" Type="http://schemas.openxmlformats.org/officeDocument/2006/relationships/chart" Target="../charts/chart64.xml"/><Relationship Id="rId5" Type="http://schemas.openxmlformats.org/officeDocument/2006/relationships/chart" Target="../charts/chart37.xml"/><Relationship Id="rId15" Type="http://schemas.openxmlformats.org/officeDocument/2006/relationships/chart" Target="../charts/chart47.xml"/><Relationship Id="rId23" Type="http://schemas.openxmlformats.org/officeDocument/2006/relationships/chart" Target="../charts/chart55.xml"/><Relationship Id="rId28" Type="http://schemas.openxmlformats.org/officeDocument/2006/relationships/chart" Target="../charts/chart60.xml"/><Relationship Id="rId10" Type="http://schemas.openxmlformats.org/officeDocument/2006/relationships/chart" Target="../charts/chart42.xml"/><Relationship Id="rId19" Type="http://schemas.openxmlformats.org/officeDocument/2006/relationships/chart" Target="../charts/chart51.xml"/><Relationship Id="rId31" Type="http://schemas.openxmlformats.org/officeDocument/2006/relationships/chart" Target="../charts/chart63.xml"/><Relationship Id="rId4" Type="http://schemas.openxmlformats.org/officeDocument/2006/relationships/chart" Target="../charts/chart36.xml"/><Relationship Id="rId9" Type="http://schemas.openxmlformats.org/officeDocument/2006/relationships/chart" Target="../charts/chart41.xml"/><Relationship Id="rId14" Type="http://schemas.openxmlformats.org/officeDocument/2006/relationships/chart" Target="../charts/chart46.xml"/><Relationship Id="rId22" Type="http://schemas.openxmlformats.org/officeDocument/2006/relationships/chart" Target="../charts/chart54.xml"/><Relationship Id="rId27" Type="http://schemas.openxmlformats.org/officeDocument/2006/relationships/chart" Target="../charts/chart59.xml"/><Relationship Id="rId30" Type="http://schemas.openxmlformats.org/officeDocument/2006/relationships/chart" Target="../charts/chart6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612321</xdr:colOff>
      <xdr:row>2</xdr:row>
      <xdr:rowOff>0</xdr:rowOff>
    </xdr:from>
    <xdr:to>
      <xdr:col>13</xdr:col>
      <xdr:colOff>145596</xdr:colOff>
      <xdr:row>16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306160</xdr:colOff>
      <xdr:row>2</xdr:row>
      <xdr:rowOff>0</xdr:rowOff>
    </xdr:from>
    <xdr:to>
      <xdr:col>20</xdr:col>
      <xdr:colOff>449035</xdr:colOff>
      <xdr:row>16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0</xdr:colOff>
      <xdr:row>2</xdr:row>
      <xdr:rowOff>0</xdr:rowOff>
    </xdr:from>
    <xdr:to>
      <xdr:col>28</xdr:col>
      <xdr:colOff>145597</xdr:colOff>
      <xdr:row>16</xdr:row>
      <xdr:rowOff>57150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306161</xdr:colOff>
      <xdr:row>2</xdr:row>
      <xdr:rowOff>0</xdr:rowOff>
    </xdr:from>
    <xdr:to>
      <xdr:col>35</xdr:col>
      <xdr:colOff>449036</xdr:colOff>
      <xdr:row>16</xdr:row>
      <xdr:rowOff>57150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0</xdr:colOff>
      <xdr:row>18</xdr:row>
      <xdr:rowOff>0</xdr:rowOff>
    </xdr:from>
    <xdr:to>
      <xdr:col>13</xdr:col>
      <xdr:colOff>136525</xdr:colOff>
      <xdr:row>32</xdr:row>
      <xdr:rowOff>57150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297089</xdr:colOff>
      <xdr:row>18</xdr:row>
      <xdr:rowOff>0</xdr:rowOff>
    </xdr:from>
    <xdr:to>
      <xdr:col>20</xdr:col>
      <xdr:colOff>439964</xdr:colOff>
      <xdr:row>32</xdr:row>
      <xdr:rowOff>57150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594179</xdr:colOff>
      <xdr:row>18</xdr:row>
      <xdr:rowOff>0</xdr:rowOff>
    </xdr:from>
    <xdr:to>
      <xdr:col>28</xdr:col>
      <xdr:colOff>136526</xdr:colOff>
      <xdr:row>32</xdr:row>
      <xdr:rowOff>57150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28</xdr:col>
      <xdr:colOff>297090</xdr:colOff>
      <xdr:row>18</xdr:row>
      <xdr:rowOff>0</xdr:rowOff>
    </xdr:from>
    <xdr:to>
      <xdr:col>35</xdr:col>
      <xdr:colOff>439965</xdr:colOff>
      <xdr:row>32</xdr:row>
      <xdr:rowOff>57150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0</xdr:colOff>
      <xdr:row>34</xdr:row>
      <xdr:rowOff>0</xdr:rowOff>
    </xdr:from>
    <xdr:to>
      <xdr:col>13</xdr:col>
      <xdr:colOff>136525</xdr:colOff>
      <xdr:row>48</xdr:row>
      <xdr:rowOff>73025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13</xdr:col>
      <xdr:colOff>297089</xdr:colOff>
      <xdr:row>34</xdr:row>
      <xdr:rowOff>0</xdr:rowOff>
    </xdr:from>
    <xdr:to>
      <xdr:col>20</xdr:col>
      <xdr:colOff>439964</xdr:colOff>
      <xdr:row>48</xdr:row>
      <xdr:rowOff>73025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20</xdr:col>
      <xdr:colOff>594179</xdr:colOff>
      <xdr:row>34</xdr:row>
      <xdr:rowOff>0</xdr:rowOff>
    </xdr:from>
    <xdr:to>
      <xdr:col>28</xdr:col>
      <xdr:colOff>136526</xdr:colOff>
      <xdr:row>48</xdr:row>
      <xdr:rowOff>73025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28</xdr:col>
      <xdr:colOff>297090</xdr:colOff>
      <xdr:row>34</xdr:row>
      <xdr:rowOff>0</xdr:rowOff>
    </xdr:from>
    <xdr:to>
      <xdr:col>35</xdr:col>
      <xdr:colOff>439965</xdr:colOff>
      <xdr:row>48</xdr:row>
      <xdr:rowOff>73025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0</xdr:colOff>
      <xdr:row>50</xdr:row>
      <xdr:rowOff>0</xdr:rowOff>
    </xdr:from>
    <xdr:to>
      <xdr:col>13</xdr:col>
      <xdr:colOff>136525</xdr:colOff>
      <xdr:row>64</xdr:row>
      <xdr:rowOff>88900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297089</xdr:colOff>
      <xdr:row>50</xdr:row>
      <xdr:rowOff>0</xdr:rowOff>
    </xdr:from>
    <xdr:to>
      <xdr:col>20</xdr:col>
      <xdr:colOff>439964</xdr:colOff>
      <xdr:row>64</xdr:row>
      <xdr:rowOff>88900</xdr:rowOff>
    </xdr:to>
    <xdr:graphicFrame macro="">
      <xdr:nvGraphicFramePr>
        <xdr:cNvPr id="32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20</xdr:col>
      <xdr:colOff>594179</xdr:colOff>
      <xdr:row>50</xdr:row>
      <xdr:rowOff>0</xdr:rowOff>
    </xdr:from>
    <xdr:to>
      <xdr:col>28</xdr:col>
      <xdr:colOff>136526</xdr:colOff>
      <xdr:row>64</xdr:row>
      <xdr:rowOff>88900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28</xdr:col>
      <xdr:colOff>297090</xdr:colOff>
      <xdr:row>50</xdr:row>
      <xdr:rowOff>0</xdr:rowOff>
    </xdr:from>
    <xdr:to>
      <xdr:col>35</xdr:col>
      <xdr:colOff>439965</xdr:colOff>
      <xdr:row>64</xdr:row>
      <xdr:rowOff>88900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</xdr:row>
      <xdr:rowOff>0</xdr:rowOff>
    </xdr:from>
    <xdr:to>
      <xdr:col>14</xdr:col>
      <xdr:colOff>219075</xdr:colOff>
      <xdr:row>15</xdr:row>
      <xdr:rowOff>37042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379639</xdr:colOff>
      <xdr:row>1</xdr:row>
      <xdr:rowOff>0</xdr:rowOff>
    </xdr:from>
    <xdr:to>
      <xdr:col>21</xdr:col>
      <xdr:colOff>589189</xdr:colOff>
      <xdr:row>15</xdr:row>
      <xdr:rowOff>37042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22</xdr:col>
      <xdr:colOff>149679</xdr:colOff>
      <xdr:row>1</xdr:row>
      <xdr:rowOff>0</xdr:rowOff>
    </xdr:from>
    <xdr:to>
      <xdr:col>29</xdr:col>
      <xdr:colOff>361951</xdr:colOff>
      <xdr:row>15</xdr:row>
      <xdr:rowOff>37042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29</xdr:col>
      <xdr:colOff>522515</xdr:colOff>
      <xdr:row>1</xdr:row>
      <xdr:rowOff>0</xdr:rowOff>
    </xdr:from>
    <xdr:to>
      <xdr:col>37</xdr:col>
      <xdr:colOff>122465</xdr:colOff>
      <xdr:row>15</xdr:row>
      <xdr:rowOff>37042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6804</xdr:colOff>
      <xdr:row>16</xdr:row>
      <xdr:rowOff>170392</xdr:rowOff>
    </xdr:from>
    <xdr:to>
      <xdr:col>14</xdr:col>
      <xdr:colOff>210004</xdr:colOff>
      <xdr:row>31</xdr:row>
      <xdr:rowOff>8467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370568</xdr:colOff>
      <xdr:row>16</xdr:row>
      <xdr:rowOff>170392</xdr:rowOff>
    </xdr:from>
    <xdr:to>
      <xdr:col>21</xdr:col>
      <xdr:colOff>580118</xdr:colOff>
      <xdr:row>31</xdr:row>
      <xdr:rowOff>8467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22</xdr:col>
      <xdr:colOff>124733</xdr:colOff>
      <xdr:row>16</xdr:row>
      <xdr:rowOff>170392</xdr:rowOff>
    </xdr:from>
    <xdr:to>
      <xdr:col>29</xdr:col>
      <xdr:colOff>352880</xdr:colOff>
      <xdr:row>31</xdr:row>
      <xdr:rowOff>8467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29</xdr:col>
      <xdr:colOff>513444</xdr:colOff>
      <xdr:row>16</xdr:row>
      <xdr:rowOff>170392</xdr:rowOff>
    </xdr:from>
    <xdr:to>
      <xdr:col>37</xdr:col>
      <xdr:colOff>113394</xdr:colOff>
      <xdr:row>31</xdr:row>
      <xdr:rowOff>8467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6804</xdr:colOff>
      <xdr:row>32</xdr:row>
      <xdr:rowOff>131233</xdr:rowOff>
    </xdr:from>
    <xdr:to>
      <xdr:col>14</xdr:col>
      <xdr:colOff>210004</xdr:colOff>
      <xdr:row>47</xdr:row>
      <xdr:rowOff>5292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14</xdr:col>
      <xdr:colOff>370568</xdr:colOff>
      <xdr:row>32</xdr:row>
      <xdr:rowOff>131233</xdr:rowOff>
    </xdr:from>
    <xdr:to>
      <xdr:col>21</xdr:col>
      <xdr:colOff>580118</xdr:colOff>
      <xdr:row>47</xdr:row>
      <xdr:rowOff>5292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22</xdr:col>
      <xdr:colOff>124733</xdr:colOff>
      <xdr:row>32</xdr:row>
      <xdr:rowOff>131233</xdr:rowOff>
    </xdr:from>
    <xdr:to>
      <xdr:col>29</xdr:col>
      <xdr:colOff>352880</xdr:colOff>
      <xdr:row>47</xdr:row>
      <xdr:rowOff>5292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29</xdr:col>
      <xdr:colOff>513444</xdr:colOff>
      <xdr:row>32</xdr:row>
      <xdr:rowOff>131233</xdr:rowOff>
    </xdr:from>
    <xdr:to>
      <xdr:col>37</xdr:col>
      <xdr:colOff>113394</xdr:colOff>
      <xdr:row>47</xdr:row>
      <xdr:rowOff>5292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6804</xdr:colOff>
      <xdr:row>48</xdr:row>
      <xdr:rowOff>122767</xdr:rowOff>
    </xdr:from>
    <xdr:to>
      <xdr:col>14</xdr:col>
      <xdr:colOff>210004</xdr:colOff>
      <xdr:row>63</xdr:row>
      <xdr:rowOff>21167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370568</xdr:colOff>
      <xdr:row>48</xdr:row>
      <xdr:rowOff>122767</xdr:rowOff>
    </xdr:from>
    <xdr:to>
      <xdr:col>21</xdr:col>
      <xdr:colOff>580118</xdr:colOff>
      <xdr:row>63</xdr:row>
      <xdr:rowOff>21167</xdr:rowOff>
    </xdr:to>
    <xdr:graphicFrame macro="">
      <xdr:nvGraphicFramePr>
        <xdr:cNvPr id="32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22</xdr:col>
      <xdr:colOff>124733</xdr:colOff>
      <xdr:row>48</xdr:row>
      <xdr:rowOff>122767</xdr:rowOff>
    </xdr:from>
    <xdr:to>
      <xdr:col>29</xdr:col>
      <xdr:colOff>352880</xdr:colOff>
      <xdr:row>63</xdr:row>
      <xdr:rowOff>21167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29</xdr:col>
      <xdr:colOff>513444</xdr:colOff>
      <xdr:row>48</xdr:row>
      <xdr:rowOff>122767</xdr:rowOff>
    </xdr:from>
    <xdr:to>
      <xdr:col>37</xdr:col>
      <xdr:colOff>113394</xdr:colOff>
      <xdr:row>63</xdr:row>
      <xdr:rowOff>21167</xdr:rowOff>
    </xdr:to>
    <xdr:graphicFrame macro="">
      <xdr:nvGraphicFramePr>
        <xdr:cNvPr id="34" name="Chart 3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7</xdr:col>
      <xdr:colOff>219075</xdr:colOff>
      <xdr:row>17</xdr:row>
      <xdr:rowOff>57150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379639</xdr:colOff>
      <xdr:row>3</xdr:row>
      <xdr:rowOff>0</xdr:rowOff>
    </xdr:from>
    <xdr:to>
      <xdr:col>14</xdr:col>
      <xdr:colOff>589189</xdr:colOff>
      <xdr:row>17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149679</xdr:colOff>
      <xdr:row>3</xdr:row>
      <xdr:rowOff>0</xdr:rowOff>
    </xdr:from>
    <xdr:to>
      <xdr:col>22</xdr:col>
      <xdr:colOff>361951</xdr:colOff>
      <xdr:row>17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22</xdr:col>
      <xdr:colOff>522515</xdr:colOff>
      <xdr:row>3</xdr:row>
      <xdr:rowOff>0</xdr:rowOff>
    </xdr:from>
    <xdr:to>
      <xdr:col>30</xdr:col>
      <xdr:colOff>122465</xdr:colOff>
      <xdr:row>17</xdr:row>
      <xdr:rowOff>57150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6804</xdr:colOff>
      <xdr:row>19</xdr:row>
      <xdr:rowOff>0</xdr:rowOff>
    </xdr:from>
    <xdr:to>
      <xdr:col>7</xdr:col>
      <xdr:colOff>210004</xdr:colOff>
      <xdr:row>33</xdr:row>
      <xdr:rowOff>57150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370568</xdr:colOff>
      <xdr:row>19</xdr:row>
      <xdr:rowOff>0</xdr:rowOff>
    </xdr:from>
    <xdr:to>
      <xdr:col>14</xdr:col>
      <xdr:colOff>580118</xdr:colOff>
      <xdr:row>33</xdr:row>
      <xdr:rowOff>57150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124733</xdr:colOff>
      <xdr:row>19</xdr:row>
      <xdr:rowOff>0</xdr:rowOff>
    </xdr:from>
    <xdr:to>
      <xdr:col>22</xdr:col>
      <xdr:colOff>352880</xdr:colOff>
      <xdr:row>33</xdr:row>
      <xdr:rowOff>57150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22</xdr:col>
      <xdr:colOff>513444</xdr:colOff>
      <xdr:row>19</xdr:row>
      <xdr:rowOff>0</xdr:rowOff>
    </xdr:from>
    <xdr:to>
      <xdr:col>30</xdr:col>
      <xdr:colOff>113394</xdr:colOff>
      <xdr:row>33</xdr:row>
      <xdr:rowOff>57150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6804</xdr:colOff>
      <xdr:row>35</xdr:row>
      <xdr:rowOff>0</xdr:rowOff>
    </xdr:from>
    <xdr:to>
      <xdr:col>7</xdr:col>
      <xdr:colOff>210004</xdr:colOff>
      <xdr:row>49</xdr:row>
      <xdr:rowOff>73025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370568</xdr:colOff>
      <xdr:row>35</xdr:row>
      <xdr:rowOff>0</xdr:rowOff>
    </xdr:from>
    <xdr:to>
      <xdr:col>14</xdr:col>
      <xdr:colOff>580118</xdr:colOff>
      <xdr:row>49</xdr:row>
      <xdr:rowOff>73025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15</xdr:col>
      <xdr:colOff>124733</xdr:colOff>
      <xdr:row>35</xdr:row>
      <xdr:rowOff>0</xdr:rowOff>
    </xdr:from>
    <xdr:to>
      <xdr:col>22</xdr:col>
      <xdr:colOff>352880</xdr:colOff>
      <xdr:row>49</xdr:row>
      <xdr:rowOff>73025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22</xdr:col>
      <xdr:colOff>513444</xdr:colOff>
      <xdr:row>35</xdr:row>
      <xdr:rowOff>0</xdr:rowOff>
    </xdr:from>
    <xdr:to>
      <xdr:col>30</xdr:col>
      <xdr:colOff>113394</xdr:colOff>
      <xdr:row>49</xdr:row>
      <xdr:rowOff>73025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6804</xdr:colOff>
      <xdr:row>50</xdr:row>
      <xdr:rowOff>149678</xdr:rowOff>
    </xdr:from>
    <xdr:to>
      <xdr:col>7</xdr:col>
      <xdr:colOff>210004</xdr:colOff>
      <xdr:row>65</xdr:row>
      <xdr:rowOff>48078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370568</xdr:colOff>
      <xdr:row>50</xdr:row>
      <xdr:rowOff>149678</xdr:rowOff>
    </xdr:from>
    <xdr:to>
      <xdr:col>14</xdr:col>
      <xdr:colOff>580118</xdr:colOff>
      <xdr:row>65</xdr:row>
      <xdr:rowOff>48078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15</xdr:col>
      <xdr:colOff>124733</xdr:colOff>
      <xdr:row>50</xdr:row>
      <xdr:rowOff>149678</xdr:rowOff>
    </xdr:from>
    <xdr:to>
      <xdr:col>22</xdr:col>
      <xdr:colOff>352880</xdr:colOff>
      <xdr:row>65</xdr:row>
      <xdr:rowOff>48078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22</xdr:col>
      <xdr:colOff>513444</xdr:colOff>
      <xdr:row>50</xdr:row>
      <xdr:rowOff>149678</xdr:rowOff>
    </xdr:from>
    <xdr:to>
      <xdr:col>30</xdr:col>
      <xdr:colOff>113394</xdr:colOff>
      <xdr:row>65</xdr:row>
      <xdr:rowOff>48078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0</xdr:colOff>
      <xdr:row>72</xdr:row>
      <xdr:rowOff>0</xdr:rowOff>
    </xdr:from>
    <xdr:to>
      <xdr:col>7</xdr:col>
      <xdr:colOff>219075</xdr:colOff>
      <xdr:row>86</xdr:row>
      <xdr:rowOff>75142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7</xdr:col>
      <xdr:colOff>379639</xdr:colOff>
      <xdr:row>72</xdr:row>
      <xdr:rowOff>0</xdr:rowOff>
    </xdr:from>
    <xdr:to>
      <xdr:col>14</xdr:col>
      <xdr:colOff>589189</xdr:colOff>
      <xdr:row>86</xdr:row>
      <xdr:rowOff>75142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15</xdr:col>
      <xdr:colOff>149679</xdr:colOff>
      <xdr:row>72</xdr:row>
      <xdr:rowOff>0</xdr:rowOff>
    </xdr:from>
    <xdr:to>
      <xdr:col>22</xdr:col>
      <xdr:colOff>361951</xdr:colOff>
      <xdr:row>86</xdr:row>
      <xdr:rowOff>75142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22</xdr:col>
      <xdr:colOff>522515</xdr:colOff>
      <xdr:row>72</xdr:row>
      <xdr:rowOff>0</xdr:rowOff>
    </xdr:from>
    <xdr:to>
      <xdr:col>30</xdr:col>
      <xdr:colOff>122465</xdr:colOff>
      <xdr:row>86</xdr:row>
      <xdr:rowOff>75142</xdr:rowOff>
    </xdr:to>
    <xdr:graphicFrame macro="">
      <xdr:nvGraphicFramePr>
        <xdr:cNvPr id="21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6804</xdr:colOff>
      <xdr:row>88</xdr:row>
      <xdr:rowOff>17992</xdr:rowOff>
    </xdr:from>
    <xdr:to>
      <xdr:col>7</xdr:col>
      <xdr:colOff>210004</xdr:colOff>
      <xdr:row>102</xdr:row>
      <xdr:rowOff>103717</xdr:rowOff>
    </xdr:to>
    <xdr:graphicFrame macro="">
      <xdr:nvGraphicFramePr>
        <xdr:cNvPr id="22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7</xdr:col>
      <xdr:colOff>370568</xdr:colOff>
      <xdr:row>88</xdr:row>
      <xdr:rowOff>17992</xdr:rowOff>
    </xdr:from>
    <xdr:to>
      <xdr:col>14</xdr:col>
      <xdr:colOff>580118</xdr:colOff>
      <xdr:row>102</xdr:row>
      <xdr:rowOff>103717</xdr:rowOff>
    </xdr:to>
    <xdr:graphicFrame macro="">
      <xdr:nvGraphicFramePr>
        <xdr:cNvPr id="23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15</xdr:col>
      <xdr:colOff>124733</xdr:colOff>
      <xdr:row>88</xdr:row>
      <xdr:rowOff>17992</xdr:rowOff>
    </xdr:from>
    <xdr:to>
      <xdr:col>22</xdr:col>
      <xdr:colOff>352880</xdr:colOff>
      <xdr:row>102</xdr:row>
      <xdr:rowOff>103717</xdr:rowOff>
    </xdr:to>
    <xdr:graphicFrame macro="">
      <xdr:nvGraphicFramePr>
        <xdr:cNvPr id="24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22</xdr:col>
      <xdr:colOff>513444</xdr:colOff>
      <xdr:row>88</xdr:row>
      <xdr:rowOff>17992</xdr:rowOff>
    </xdr:from>
    <xdr:to>
      <xdr:col>30</xdr:col>
      <xdr:colOff>113394</xdr:colOff>
      <xdr:row>102</xdr:row>
      <xdr:rowOff>103717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0</xdr:col>
      <xdr:colOff>6804</xdr:colOff>
      <xdr:row>104</xdr:row>
      <xdr:rowOff>55033</xdr:rowOff>
    </xdr:from>
    <xdr:to>
      <xdr:col>7</xdr:col>
      <xdr:colOff>210004</xdr:colOff>
      <xdr:row>118</xdr:row>
      <xdr:rowOff>138642</xdr:rowOff>
    </xdr:to>
    <xdr:graphicFrame macro="">
      <xdr:nvGraphicFramePr>
        <xdr:cNvPr id="26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7</xdr:col>
      <xdr:colOff>370568</xdr:colOff>
      <xdr:row>104</xdr:row>
      <xdr:rowOff>55033</xdr:rowOff>
    </xdr:from>
    <xdr:to>
      <xdr:col>14</xdr:col>
      <xdr:colOff>580118</xdr:colOff>
      <xdr:row>118</xdr:row>
      <xdr:rowOff>138642</xdr:rowOff>
    </xdr:to>
    <xdr:graphicFrame macro="">
      <xdr:nvGraphicFramePr>
        <xdr:cNvPr id="27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15</xdr:col>
      <xdr:colOff>124733</xdr:colOff>
      <xdr:row>104</xdr:row>
      <xdr:rowOff>55033</xdr:rowOff>
    </xdr:from>
    <xdr:to>
      <xdr:col>22</xdr:col>
      <xdr:colOff>352880</xdr:colOff>
      <xdr:row>118</xdr:row>
      <xdr:rowOff>138642</xdr:rowOff>
    </xdr:to>
    <xdr:graphicFrame macro="">
      <xdr:nvGraphicFramePr>
        <xdr:cNvPr id="28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22</xdr:col>
      <xdr:colOff>513444</xdr:colOff>
      <xdr:row>104</xdr:row>
      <xdr:rowOff>55033</xdr:rowOff>
    </xdr:from>
    <xdr:to>
      <xdr:col>30</xdr:col>
      <xdr:colOff>113394</xdr:colOff>
      <xdr:row>118</xdr:row>
      <xdr:rowOff>138642</xdr:rowOff>
    </xdr:to>
    <xdr:graphicFrame macro="">
      <xdr:nvGraphicFramePr>
        <xdr:cNvPr id="29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0</xdr:col>
      <xdr:colOff>6804</xdr:colOff>
      <xdr:row>120</xdr:row>
      <xdr:rowOff>65617</xdr:rowOff>
    </xdr:from>
    <xdr:to>
      <xdr:col>7</xdr:col>
      <xdr:colOff>210004</xdr:colOff>
      <xdr:row>134</xdr:row>
      <xdr:rowOff>154517</xdr:rowOff>
    </xdr:to>
    <xdr:graphicFrame macro="">
      <xdr:nvGraphicFramePr>
        <xdr:cNvPr id="30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7</xdr:col>
      <xdr:colOff>370568</xdr:colOff>
      <xdr:row>120</xdr:row>
      <xdr:rowOff>65617</xdr:rowOff>
    </xdr:from>
    <xdr:to>
      <xdr:col>14</xdr:col>
      <xdr:colOff>580118</xdr:colOff>
      <xdr:row>134</xdr:row>
      <xdr:rowOff>154517</xdr:rowOff>
    </xdr:to>
    <xdr:graphicFrame macro="">
      <xdr:nvGraphicFramePr>
        <xdr:cNvPr id="31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15</xdr:col>
      <xdr:colOff>124733</xdr:colOff>
      <xdr:row>120</xdr:row>
      <xdr:rowOff>65617</xdr:rowOff>
    </xdr:from>
    <xdr:to>
      <xdr:col>22</xdr:col>
      <xdr:colOff>352880</xdr:colOff>
      <xdr:row>134</xdr:row>
      <xdr:rowOff>154517</xdr:rowOff>
    </xdr:to>
    <xdr:graphicFrame macro="">
      <xdr:nvGraphicFramePr>
        <xdr:cNvPr id="32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22</xdr:col>
      <xdr:colOff>513444</xdr:colOff>
      <xdr:row>120</xdr:row>
      <xdr:rowOff>65617</xdr:rowOff>
    </xdr:from>
    <xdr:to>
      <xdr:col>30</xdr:col>
      <xdr:colOff>113394</xdr:colOff>
      <xdr:row>134</xdr:row>
      <xdr:rowOff>154517</xdr:rowOff>
    </xdr:to>
    <xdr:graphicFrame macro="">
      <xdr:nvGraphicFramePr>
        <xdr:cNvPr id="33" name="Chart 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F41"/>
  <sheetViews>
    <sheetView tabSelected="1" zoomScale="120" zoomScaleNormal="120" workbookViewId="0">
      <pane ySplit="2" topLeftCell="A3" activePane="bottomLeft" state="frozen"/>
      <selection pane="bottomLeft" activeCell="B4" sqref="B4"/>
    </sheetView>
  </sheetViews>
  <sheetFormatPr defaultRowHeight="15"/>
  <cols>
    <col min="1" max="1" width="48.28515625" style="5" customWidth="1"/>
    <col min="2" max="5" width="11.7109375" style="18" customWidth="1"/>
    <col min="6" max="6" width="4.85546875" style="1" hidden="1" customWidth="1"/>
    <col min="7" max="37" width="0" style="1" hidden="1" customWidth="1"/>
    <col min="38" max="16384" width="9.140625" style="1"/>
  </cols>
  <sheetData>
    <row r="1" spans="1:5" ht="41.25" customHeight="1">
      <c r="A1" s="21" t="s">
        <v>27</v>
      </c>
      <c r="B1" s="21"/>
      <c r="C1" s="21"/>
      <c r="D1" s="21"/>
      <c r="E1" s="21"/>
    </row>
    <row r="2" spans="1:5" s="2" customFormat="1" ht="30" customHeight="1" thickBot="1">
      <c r="A2" s="19" t="s">
        <v>21</v>
      </c>
      <c r="B2" s="20" t="s">
        <v>17</v>
      </c>
      <c r="C2" s="20" t="s">
        <v>19</v>
      </c>
      <c r="D2" s="20" t="s">
        <v>18</v>
      </c>
      <c r="E2" s="20" t="s">
        <v>20</v>
      </c>
    </row>
    <row r="3" spans="1:5" s="3" customFormat="1">
      <c r="A3" s="24" t="s">
        <v>0</v>
      </c>
      <c r="B3" s="25"/>
      <c r="C3" s="25"/>
      <c r="D3" s="25"/>
      <c r="E3" s="25"/>
    </row>
    <row r="4" spans="1:5">
      <c r="A4" s="6" t="s">
        <v>22</v>
      </c>
      <c r="B4" s="10"/>
      <c r="C4" s="10"/>
      <c r="D4" s="10"/>
      <c r="E4" s="10"/>
    </row>
    <row r="5" spans="1:5">
      <c r="A5" s="6" t="s">
        <v>1</v>
      </c>
      <c r="B5" s="10"/>
      <c r="C5" s="10"/>
      <c r="D5" s="10"/>
      <c r="E5" s="10"/>
    </row>
    <row r="6" spans="1:5">
      <c r="A6" s="6" t="s">
        <v>23</v>
      </c>
      <c r="B6" s="11">
        <f>B5-B4</f>
        <v>0</v>
      </c>
      <c r="C6" s="11">
        <f>C5-C4</f>
        <v>0</v>
      </c>
      <c r="D6" s="11">
        <f>D5-D4</f>
        <v>0</v>
      </c>
      <c r="E6" s="11">
        <f>E5-E4</f>
        <v>0</v>
      </c>
    </row>
    <row r="7" spans="1:5">
      <c r="A7" s="7"/>
      <c r="B7" s="13"/>
      <c r="C7" s="13"/>
      <c r="D7" s="13"/>
      <c r="E7" s="14"/>
    </row>
    <row r="8" spans="1:5" ht="15.75">
      <c r="A8" s="22" t="s">
        <v>2</v>
      </c>
      <c r="B8" s="23"/>
      <c r="C8" s="23"/>
      <c r="D8" s="23"/>
      <c r="E8" s="23"/>
    </row>
    <row r="9" spans="1:5">
      <c r="A9" s="6" t="s">
        <v>22</v>
      </c>
      <c r="B9" s="10"/>
      <c r="C9" s="10"/>
      <c r="D9" s="10"/>
      <c r="E9" s="10"/>
    </row>
    <row r="10" spans="1:5">
      <c r="A10" s="6" t="s">
        <v>1</v>
      </c>
      <c r="B10" s="10"/>
      <c r="C10" s="10"/>
      <c r="D10" s="10"/>
      <c r="E10" s="10"/>
    </row>
    <row r="11" spans="1:5">
      <c r="A11" s="6" t="s">
        <v>23</v>
      </c>
      <c r="B11" s="11">
        <f>B10-B9</f>
        <v>0</v>
      </c>
      <c r="C11" s="11">
        <f>C10-C9</f>
        <v>0</v>
      </c>
      <c r="D11" s="11">
        <f>D10-D9</f>
        <v>0</v>
      </c>
      <c r="E11" s="11">
        <f>E10-E9</f>
        <v>0</v>
      </c>
    </row>
    <row r="12" spans="1:5">
      <c r="A12" s="8"/>
      <c r="B12" s="15"/>
      <c r="C12" s="15"/>
      <c r="D12" s="15"/>
      <c r="E12" s="16"/>
    </row>
    <row r="13" spans="1:5" ht="15.75">
      <c r="A13" s="22" t="s">
        <v>3</v>
      </c>
      <c r="B13" s="23"/>
      <c r="C13" s="23"/>
      <c r="D13" s="23"/>
      <c r="E13" s="23"/>
    </row>
    <row r="14" spans="1:5">
      <c r="A14" s="6" t="s">
        <v>22</v>
      </c>
      <c r="B14" s="10"/>
      <c r="C14" s="10"/>
      <c r="D14" s="10"/>
      <c r="E14" s="10"/>
    </row>
    <row r="15" spans="1:5">
      <c r="A15" s="6" t="s">
        <v>1</v>
      </c>
      <c r="B15" s="10"/>
      <c r="C15" s="10"/>
      <c r="D15" s="10"/>
      <c r="E15" s="10"/>
    </row>
    <row r="16" spans="1:5">
      <c r="A16" s="6" t="s">
        <v>23</v>
      </c>
      <c r="B16" s="17">
        <f>B15-B14</f>
        <v>0</v>
      </c>
      <c r="C16" s="17">
        <f>C15-C14</f>
        <v>0</v>
      </c>
      <c r="D16" s="17">
        <f>D15-D14</f>
        <v>0</v>
      </c>
      <c r="E16" s="17">
        <f>E15-E14</f>
        <v>0</v>
      </c>
    </row>
    <row r="17" spans="1:5">
      <c r="A17" s="8"/>
      <c r="B17" s="15"/>
      <c r="C17" s="15"/>
      <c r="D17" s="15"/>
      <c r="E17" s="16"/>
    </row>
    <row r="18" spans="1:5" ht="15.75">
      <c r="A18" s="22" t="s">
        <v>4</v>
      </c>
      <c r="B18" s="23"/>
      <c r="C18" s="23"/>
      <c r="D18" s="23"/>
      <c r="E18" s="23"/>
    </row>
    <row r="19" spans="1:5">
      <c r="A19" s="6" t="s">
        <v>22</v>
      </c>
      <c r="B19" s="10"/>
      <c r="C19" s="10"/>
      <c r="D19" s="10"/>
      <c r="E19" s="10"/>
    </row>
    <row r="20" spans="1:5">
      <c r="A20" s="6" t="s">
        <v>1</v>
      </c>
      <c r="B20" s="10"/>
      <c r="C20" s="10"/>
      <c r="D20" s="10"/>
      <c r="E20" s="10"/>
    </row>
    <row r="21" spans="1:5">
      <c r="A21" s="6" t="s">
        <v>23</v>
      </c>
      <c r="B21" s="17">
        <f>B20-B19</f>
        <v>0</v>
      </c>
      <c r="C21" s="17">
        <f>C20-C19</f>
        <v>0</v>
      </c>
      <c r="D21" s="17">
        <f>D20-D19</f>
        <v>0</v>
      </c>
      <c r="E21" s="17">
        <f>E20-E19</f>
        <v>0</v>
      </c>
    </row>
    <row r="22" spans="1:5">
      <c r="A22" s="4"/>
    </row>
    <row r="23" spans="1:5" ht="15.75">
      <c r="A23" s="22" t="s">
        <v>5</v>
      </c>
      <c r="B23" s="23"/>
      <c r="C23" s="23"/>
      <c r="D23" s="23"/>
      <c r="E23" s="23"/>
    </row>
    <row r="24" spans="1:5">
      <c r="A24" s="6" t="s">
        <v>22</v>
      </c>
      <c r="B24" s="10"/>
      <c r="C24" s="10"/>
      <c r="D24" s="10"/>
      <c r="E24" s="10"/>
    </row>
    <row r="25" spans="1:5">
      <c r="A25" s="6" t="s">
        <v>1</v>
      </c>
      <c r="B25" s="10"/>
      <c r="C25" s="10"/>
      <c r="D25" s="10"/>
      <c r="E25" s="10"/>
    </row>
    <row r="26" spans="1:5">
      <c r="A26" s="6" t="s">
        <v>23</v>
      </c>
      <c r="B26" s="17">
        <f>B25-B24</f>
        <v>0</v>
      </c>
      <c r="C26" s="17">
        <f>C25-C24</f>
        <v>0</v>
      </c>
      <c r="D26" s="17">
        <f>D25-D24</f>
        <v>0</v>
      </c>
      <c r="E26" s="17">
        <f>E25-E24</f>
        <v>0</v>
      </c>
    </row>
    <row r="27" spans="1:5">
      <c r="A27" s="7"/>
      <c r="B27" s="13"/>
      <c r="C27" s="13"/>
      <c r="D27" s="13"/>
      <c r="E27" s="14"/>
    </row>
    <row r="28" spans="1:5" ht="15.75">
      <c r="A28" s="22" t="s">
        <v>6</v>
      </c>
      <c r="B28" s="23"/>
      <c r="C28" s="23"/>
      <c r="D28" s="23"/>
      <c r="E28" s="23"/>
    </row>
    <row r="29" spans="1:5">
      <c r="A29" s="6" t="s">
        <v>22</v>
      </c>
      <c r="B29" s="10"/>
      <c r="C29" s="10"/>
      <c r="D29" s="10"/>
      <c r="E29" s="10"/>
    </row>
    <row r="30" spans="1:5">
      <c r="A30" s="6" t="s">
        <v>1</v>
      </c>
      <c r="B30" s="10"/>
      <c r="C30" s="10"/>
      <c r="D30" s="10"/>
      <c r="E30" s="10"/>
    </row>
    <row r="31" spans="1:5">
      <c r="A31" s="6" t="s">
        <v>23</v>
      </c>
      <c r="B31" s="17">
        <f>B30-B29</f>
        <v>0</v>
      </c>
      <c r="C31" s="17">
        <f>C30-C29</f>
        <v>0</v>
      </c>
      <c r="D31" s="17">
        <f>D30-D29</f>
        <v>0</v>
      </c>
      <c r="E31" s="17">
        <f>E30-E29</f>
        <v>0</v>
      </c>
    </row>
    <row r="32" spans="1:5">
      <c r="A32" s="8"/>
      <c r="B32" s="15"/>
      <c r="C32" s="15"/>
      <c r="D32" s="15"/>
      <c r="E32" s="16"/>
    </row>
    <row r="33" spans="1:5" ht="15.75">
      <c r="A33" s="22" t="s">
        <v>7</v>
      </c>
      <c r="B33" s="23"/>
      <c r="C33" s="23"/>
      <c r="D33" s="23"/>
      <c r="E33" s="23"/>
    </row>
    <row r="34" spans="1:5">
      <c r="A34" s="6" t="s">
        <v>22</v>
      </c>
      <c r="B34" s="10"/>
      <c r="C34" s="10"/>
      <c r="D34" s="10"/>
      <c r="E34" s="10"/>
    </row>
    <row r="35" spans="1:5">
      <c r="A35" s="6" t="s">
        <v>1</v>
      </c>
      <c r="B35" s="10"/>
      <c r="C35" s="10"/>
      <c r="D35" s="10"/>
      <c r="E35" s="10"/>
    </row>
    <row r="36" spans="1:5">
      <c r="A36" s="6" t="s">
        <v>23</v>
      </c>
      <c r="B36" s="17">
        <f>B35-B34</f>
        <v>0</v>
      </c>
      <c r="C36" s="17">
        <f>C35-C34</f>
        <v>0</v>
      </c>
      <c r="D36" s="17">
        <f>D35-D34</f>
        <v>0</v>
      </c>
      <c r="E36" s="17">
        <f>E35-E34</f>
        <v>0</v>
      </c>
    </row>
    <row r="37" spans="1:5">
      <c r="A37" s="8"/>
      <c r="B37" s="15"/>
      <c r="C37" s="15"/>
      <c r="D37" s="15"/>
      <c r="E37" s="16"/>
    </row>
    <row r="38" spans="1:5" ht="15.75">
      <c r="A38" s="22" t="s">
        <v>8</v>
      </c>
      <c r="B38" s="23"/>
      <c r="C38" s="23"/>
      <c r="D38" s="23"/>
      <c r="E38" s="23"/>
    </row>
    <row r="39" spans="1:5">
      <c r="A39" s="6" t="s">
        <v>22</v>
      </c>
      <c r="B39" s="10"/>
      <c r="C39" s="10"/>
      <c r="D39" s="10"/>
      <c r="E39" s="10"/>
    </row>
    <row r="40" spans="1:5">
      <c r="A40" s="6" t="s">
        <v>1</v>
      </c>
      <c r="B40" s="10"/>
      <c r="C40" s="10"/>
      <c r="D40" s="10"/>
      <c r="E40" s="10"/>
    </row>
    <row r="41" spans="1:5">
      <c r="A41" s="6" t="s">
        <v>23</v>
      </c>
      <c r="B41" s="17">
        <f>B40-B39</f>
        <v>0</v>
      </c>
      <c r="C41" s="17">
        <f>C40-C39</f>
        <v>0</v>
      </c>
      <c r="D41" s="17">
        <f>D40-D39</f>
        <v>0</v>
      </c>
      <c r="E41" s="17">
        <f>E40-E39</f>
        <v>0</v>
      </c>
    </row>
  </sheetData>
  <sheetProtection sheet="1" objects="1" scenarios="1"/>
  <mergeCells count="9">
    <mergeCell ref="A1:E1"/>
    <mergeCell ref="A33:E33"/>
    <mergeCell ref="A38:E38"/>
    <mergeCell ref="A23:E23"/>
    <mergeCell ref="A28:E28"/>
    <mergeCell ref="A3:E3"/>
    <mergeCell ref="A8:E8"/>
    <mergeCell ref="A13:E13"/>
    <mergeCell ref="A18:E18"/>
  </mergeCells>
  <printOptions horizontalCentered="1"/>
  <pageMargins left="0.5" right="0.5" top="1.25" bottom="0.75" header="0.3" footer="0.3"/>
  <pageSetup orientation="portrait" r:id="rId1"/>
  <headerFooter>
    <oddHeader>&amp;C&amp;"Book Antiqua,Bold"&amp;14Pass Rates
English and Math Classes&amp;R&amp;G</oddHeader>
    <oddFooter>&amp;Lwww.ndpc-sd.org&amp;RNational Dropout Prevention Center for Students with Disabilities</oddFooter>
  </headerFooter>
  <colBreaks count="1" manualBreakCount="1">
    <brk id="5" min="1" max="58" man="1"/>
  </colBreaks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E40"/>
  <sheetViews>
    <sheetView zoomScale="90" zoomScaleNormal="90" workbookViewId="0">
      <pane ySplit="1" topLeftCell="A2" activePane="bottomLeft" state="frozen"/>
      <selection pane="bottomLeft" activeCell="AP11" sqref="AP11"/>
    </sheetView>
  </sheetViews>
  <sheetFormatPr defaultRowHeight="15"/>
  <cols>
    <col min="1" max="1" width="48.28515625" style="5" customWidth="1"/>
    <col min="2" max="5" width="11.7109375" style="18" customWidth="1"/>
    <col min="6" max="6" width="9.140625" style="1"/>
    <col min="7" max="39" width="0" style="1" hidden="1" customWidth="1"/>
    <col min="40" max="16384" width="9.140625" style="1"/>
  </cols>
  <sheetData>
    <row r="1" spans="1:5" s="2" customFormat="1" ht="31.5">
      <c r="A1" s="9" t="s">
        <v>24</v>
      </c>
      <c r="B1" s="12" t="s">
        <v>17</v>
      </c>
      <c r="C1" s="12" t="s">
        <v>19</v>
      </c>
      <c r="D1" s="12" t="s">
        <v>18</v>
      </c>
      <c r="E1" s="12" t="s">
        <v>20</v>
      </c>
    </row>
    <row r="2" spans="1:5" s="3" customFormat="1" ht="15" customHeight="1">
      <c r="A2" s="22" t="s">
        <v>9</v>
      </c>
      <c r="B2" s="26"/>
      <c r="C2" s="26"/>
      <c r="D2" s="26"/>
      <c r="E2" s="26"/>
    </row>
    <row r="3" spans="1:5">
      <c r="A3" s="6" t="s">
        <v>22</v>
      </c>
      <c r="B3" s="11">
        <f>1-'Course pass rates'!B4</f>
        <v>1</v>
      </c>
      <c r="C3" s="11">
        <f>1-'Course pass rates'!C4</f>
        <v>1</v>
      </c>
      <c r="D3" s="11">
        <f>1-'Course pass rates'!D4</f>
        <v>1</v>
      </c>
      <c r="E3" s="11">
        <f>1-'Course pass rates'!E4</f>
        <v>1</v>
      </c>
    </row>
    <row r="4" spans="1:5">
      <c r="A4" s="6" t="s">
        <v>1</v>
      </c>
      <c r="B4" s="11">
        <f>1-'Course pass rates'!B5</f>
        <v>1</v>
      </c>
      <c r="C4" s="11">
        <f>1-'Course pass rates'!C5</f>
        <v>1</v>
      </c>
      <c r="D4" s="11">
        <f>1-'Course pass rates'!D5</f>
        <v>1</v>
      </c>
      <c r="E4" s="11">
        <f>1-'Course pass rates'!E5</f>
        <v>1</v>
      </c>
    </row>
    <row r="5" spans="1:5">
      <c r="A5" s="6" t="s">
        <v>23</v>
      </c>
      <c r="B5" s="11">
        <f>B3-B4</f>
        <v>0</v>
      </c>
      <c r="C5" s="11">
        <f t="shared" ref="C5:E5" si="0">C3-C4</f>
        <v>0</v>
      </c>
      <c r="D5" s="11">
        <f t="shared" si="0"/>
        <v>0</v>
      </c>
      <c r="E5" s="11">
        <f t="shared" si="0"/>
        <v>0</v>
      </c>
    </row>
    <row r="6" spans="1:5">
      <c r="A6" s="7"/>
      <c r="B6" s="13"/>
      <c r="C6" s="13"/>
      <c r="D6" s="13"/>
      <c r="E6" s="14"/>
    </row>
    <row r="7" spans="1:5" ht="15.75" customHeight="1">
      <c r="A7" s="22" t="s">
        <v>10</v>
      </c>
      <c r="B7" s="23"/>
      <c r="C7" s="23"/>
      <c r="D7" s="23"/>
      <c r="E7" s="23"/>
    </row>
    <row r="8" spans="1:5">
      <c r="A8" s="6" t="s">
        <v>22</v>
      </c>
      <c r="B8" s="11">
        <f>1-'Course pass rates'!B9</f>
        <v>1</v>
      </c>
      <c r="C8" s="11">
        <f>1-'Course pass rates'!C9</f>
        <v>1</v>
      </c>
      <c r="D8" s="11">
        <f>1-'Course pass rates'!D9</f>
        <v>1</v>
      </c>
      <c r="E8" s="11">
        <f>1-'Course pass rates'!E9</f>
        <v>1</v>
      </c>
    </row>
    <row r="9" spans="1:5">
      <c r="A9" s="6" t="s">
        <v>1</v>
      </c>
      <c r="B9" s="11">
        <f>1-'Course pass rates'!B10</f>
        <v>1</v>
      </c>
      <c r="C9" s="11">
        <f>1-'Course pass rates'!C10</f>
        <v>1</v>
      </c>
      <c r="D9" s="11">
        <f>1-'Course pass rates'!D10</f>
        <v>1</v>
      </c>
      <c r="E9" s="11">
        <f>1-'Course pass rates'!E10</f>
        <v>1</v>
      </c>
    </row>
    <row r="10" spans="1:5">
      <c r="A10" s="6" t="s">
        <v>23</v>
      </c>
      <c r="B10" s="11">
        <f>B8-B9</f>
        <v>0</v>
      </c>
      <c r="C10" s="11">
        <f t="shared" ref="C10" si="1">C8-C9</f>
        <v>0</v>
      </c>
      <c r="D10" s="11">
        <f t="shared" ref="D10" si="2">D8-D9</f>
        <v>0</v>
      </c>
      <c r="E10" s="11">
        <f t="shared" ref="E10" si="3">E8-E9</f>
        <v>0</v>
      </c>
    </row>
    <row r="11" spans="1:5">
      <c r="A11" s="8"/>
      <c r="B11" s="15"/>
      <c r="C11" s="15"/>
      <c r="D11" s="15"/>
      <c r="E11" s="16"/>
    </row>
    <row r="12" spans="1:5" ht="15.75" customHeight="1">
      <c r="A12" s="22" t="s">
        <v>11</v>
      </c>
      <c r="B12" s="23"/>
      <c r="C12" s="23"/>
      <c r="D12" s="23"/>
      <c r="E12" s="23"/>
    </row>
    <row r="13" spans="1:5">
      <c r="A13" s="6" t="s">
        <v>22</v>
      </c>
      <c r="B13" s="11">
        <f>1-'Course pass rates'!B14</f>
        <v>1</v>
      </c>
      <c r="C13" s="11">
        <f>1-'Course pass rates'!C14</f>
        <v>1</v>
      </c>
      <c r="D13" s="11">
        <f>1-'Course pass rates'!D14</f>
        <v>1</v>
      </c>
      <c r="E13" s="11">
        <f>1-'Course pass rates'!E14</f>
        <v>1</v>
      </c>
    </row>
    <row r="14" spans="1:5">
      <c r="A14" s="6" t="s">
        <v>1</v>
      </c>
      <c r="B14" s="11">
        <f>1-'Course pass rates'!B15</f>
        <v>1</v>
      </c>
      <c r="C14" s="11">
        <f>1-'Course pass rates'!C15</f>
        <v>1</v>
      </c>
      <c r="D14" s="11">
        <f>1-'Course pass rates'!D15</f>
        <v>1</v>
      </c>
      <c r="E14" s="11">
        <f>1-'Course pass rates'!E15</f>
        <v>1</v>
      </c>
    </row>
    <row r="15" spans="1:5">
      <c r="A15" s="6" t="s">
        <v>23</v>
      </c>
      <c r="B15" s="11">
        <f>B13-B14</f>
        <v>0</v>
      </c>
      <c r="C15" s="11">
        <f t="shared" ref="C15" si="4">C13-C14</f>
        <v>0</v>
      </c>
      <c r="D15" s="11">
        <f t="shared" ref="D15" si="5">D13-D14</f>
        <v>0</v>
      </c>
      <c r="E15" s="11">
        <f t="shared" ref="E15" si="6">E13-E14</f>
        <v>0</v>
      </c>
    </row>
    <row r="16" spans="1:5">
      <c r="A16" s="8"/>
      <c r="B16" s="15"/>
      <c r="C16" s="15"/>
      <c r="D16" s="15"/>
      <c r="E16" s="16"/>
    </row>
    <row r="17" spans="1:5" ht="15.75" customHeight="1">
      <c r="A17" s="22" t="s">
        <v>12</v>
      </c>
      <c r="B17" s="23"/>
      <c r="C17" s="23"/>
      <c r="D17" s="23"/>
      <c r="E17" s="23"/>
    </row>
    <row r="18" spans="1:5">
      <c r="A18" s="6" t="s">
        <v>22</v>
      </c>
      <c r="B18" s="11">
        <f>1-'Course pass rates'!B19</f>
        <v>1</v>
      </c>
      <c r="C18" s="11">
        <f>1-'Course pass rates'!C19</f>
        <v>1</v>
      </c>
      <c r="D18" s="11">
        <f>1-'Course pass rates'!D19</f>
        <v>1</v>
      </c>
      <c r="E18" s="11">
        <f>1-'Course pass rates'!E19</f>
        <v>1</v>
      </c>
    </row>
    <row r="19" spans="1:5">
      <c r="A19" s="6" t="s">
        <v>1</v>
      </c>
      <c r="B19" s="11">
        <f>1-'Course pass rates'!B20</f>
        <v>1</v>
      </c>
      <c r="C19" s="11">
        <f>1-'Course pass rates'!C20</f>
        <v>1</v>
      </c>
      <c r="D19" s="11">
        <f>1-'Course pass rates'!D20</f>
        <v>1</v>
      </c>
      <c r="E19" s="11">
        <f>1-'Course pass rates'!E20</f>
        <v>1</v>
      </c>
    </row>
    <row r="20" spans="1:5">
      <c r="A20" s="6" t="s">
        <v>23</v>
      </c>
      <c r="B20" s="11">
        <f>B18-B19</f>
        <v>0</v>
      </c>
      <c r="C20" s="11">
        <f t="shared" ref="C20" si="7">C18-C19</f>
        <v>0</v>
      </c>
      <c r="D20" s="11">
        <f t="shared" ref="D20" si="8">D18-D19</f>
        <v>0</v>
      </c>
      <c r="E20" s="11">
        <f t="shared" ref="E20" si="9">E18-E19</f>
        <v>0</v>
      </c>
    </row>
    <row r="21" spans="1:5">
      <c r="A21" s="4"/>
    </row>
    <row r="22" spans="1:5" ht="15.75" customHeight="1">
      <c r="A22" s="22" t="s">
        <v>13</v>
      </c>
      <c r="B22" s="23"/>
      <c r="C22" s="23"/>
      <c r="D22" s="23"/>
      <c r="E22" s="23"/>
    </row>
    <row r="23" spans="1:5">
      <c r="A23" s="6" t="s">
        <v>22</v>
      </c>
      <c r="B23" s="11">
        <f>1-'Course pass rates'!B24</f>
        <v>1</v>
      </c>
      <c r="C23" s="11">
        <f>1-'Course pass rates'!C24</f>
        <v>1</v>
      </c>
      <c r="D23" s="11">
        <f>1-'Course pass rates'!D24</f>
        <v>1</v>
      </c>
      <c r="E23" s="11">
        <f>1-'Course pass rates'!E24</f>
        <v>1</v>
      </c>
    </row>
    <row r="24" spans="1:5">
      <c r="A24" s="6" t="s">
        <v>1</v>
      </c>
      <c r="B24" s="11">
        <f>1-'Course pass rates'!B25</f>
        <v>1</v>
      </c>
      <c r="C24" s="11">
        <f>1-'Course pass rates'!C25</f>
        <v>1</v>
      </c>
      <c r="D24" s="11">
        <f>1-'Course pass rates'!D25</f>
        <v>1</v>
      </c>
      <c r="E24" s="11">
        <f>1-'Course pass rates'!E25</f>
        <v>1</v>
      </c>
    </row>
    <row r="25" spans="1:5">
      <c r="A25" s="6" t="s">
        <v>23</v>
      </c>
      <c r="B25" s="11">
        <f>B23-B24</f>
        <v>0</v>
      </c>
      <c r="C25" s="11">
        <f t="shared" ref="C25" si="10">C23-C24</f>
        <v>0</v>
      </c>
      <c r="D25" s="11">
        <f t="shared" ref="D25" si="11">D23-D24</f>
        <v>0</v>
      </c>
      <c r="E25" s="11">
        <f t="shared" ref="E25" si="12">E23-E24</f>
        <v>0</v>
      </c>
    </row>
    <row r="26" spans="1:5">
      <c r="A26" s="7"/>
      <c r="B26" s="13"/>
      <c r="C26" s="13"/>
      <c r="D26" s="13"/>
      <c r="E26" s="14"/>
    </row>
    <row r="27" spans="1:5" ht="15.75" customHeight="1">
      <c r="A27" s="22" t="s">
        <v>14</v>
      </c>
      <c r="B27" s="23"/>
      <c r="C27" s="23"/>
      <c r="D27" s="23"/>
      <c r="E27" s="23"/>
    </row>
    <row r="28" spans="1:5">
      <c r="A28" s="6" t="s">
        <v>22</v>
      </c>
      <c r="B28" s="11">
        <f>1-'Course pass rates'!B29</f>
        <v>1</v>
      </c>
      <c r="C28" s="11">
        <f>1-'Course pass rates'!C29</f>
        <v>1</v>
      </c>
      <c r="D28" s="11">
        <f>1-'Course pass rates'!D29</f>
        <v>1</v>
      </c>
      <c r="E28" s="11">
        <f>1-'Course pass rates'!E29</f>
        <v>1</v>
      </c>
    </row>
    <row r="29" spans="1:5">
      <c r="A29" s="6" t="s">
        <v>1</v>
      </c>
      <c r="B29" s="11">
        <f>1-'Course pass rates'!B30</f>
        <v>1</v>
      </c>
      <c r="C29" s="11">
        <f>1-'Course pass rates'!C30</f>
        <v>1</v>
      </c>
      <c r="D29" s="11">
        <f>1-'Course pass rates'!D30</f>
        <v>1</v>
      </c>
      <c r="E29" s="11">
        <f>1-'Course pass rates'!E30</f>
        <v>1</v>
      </c>
    </row>
    <row r="30" spans="1:5">
      <c r="A30" s="6" t="s">
        <v>23</v>
      </c>
      <c r="B30" s="11">
        <f>B28-B29</f>
        <v>0</v>
      </c>
      <c r="C30" s="11">
        <f t="shared" ref="C30" si="13">C28-C29</f>
        <v>0</v>
      </c>
      <c r="D30" s="11">
        <f t="shared" ref="D30" si="14">D28-D29</f>
        <v>0</v>
      </c>
      <c r="E30" s="11">
        <f t="shared" ref="E30" si="15">E28-E29</f>
        <v>0</v>
      </c>
    </row>
    <row r="31" spans="1:5">
      <c r="A31" s="8"/>
      <c r="B31" s="15"/>
      <c r="C31" s="15"/>
      <c r="D31" s="15"/>
      <c r="E31" s="16"/>
    </row>
    <row r="32" spans="1:5" ht="15.75" customHeight="1">
      <c r="A32" s="22" t="s">
        <v>15</v>
      </c>
      <c r="B32" s="23"/>
      <c r="C32" s="23"/>
      <c r="D32" s="23"/>
      <c r="E32" s="23"/>
    </row>
    <row r="33" spans="1:5">
      <c r="A33" s="6" t="s">
        <v>22</v>
      </c>
      <c r="B33" s="11">
        <f>1-'Course pass rates'!B34</f>
        <v>1</v>
      </c>
      <c r="C33" s="11">
        <f>1-'Course pass rates'!C34</f>
        <v>1</v>
      </c>
      <c r="D33" s="11">
        <f>1-'Course pass rates'!D34</f>
        <v>1</v>
      </c>
      <c r="E33" s="11">
        <f>1-'Course pass rates'!E34</f>
        <v>1</v>
      </c>
    </row>
    <row r="34" spans="1:5">
      <c r="A34" s="6" t="s">
        <v>1</v>
      </c>
      <c r="B34" s="11">
        <f>1-'Course pass rates'!B35</f>
        <v>1</v>
      </c>
      <c r="C34" s="11">
        <f>1-'Course pass rates'!C35</f>
        <v>1</v>
      </c>
      <c r="D34" s="11">
        <f>1-'Course pass rates'!D35</f>
        <v>1</v>
      </c>
      <c r="E34" s="11">
        <f>1-'Course pass rates'!E35</f>
        <v>1</v>
      </c>
    </row>
    <row r="35" spans="1:5">
      <c r="A35" s="6" t="s">
        <v>23</v>
      </c>
      <c r="B35" s="11">
        <f>B33-B34</f>
        <v>0</v>
      </c>
      <c r="C35" s="11">
        <f t="shared" ref="C35" si="16">C33-C34</f>
        <v>0</v>
      </c>
      <c r="D35" s="11">
        <f t="shared" ref="D35" si="17">D33-D34</f>
        <v>0</v>
      </c>
      <c r="E35" s="11">
        <f t="shared" ref="E35" si="18">E33-E34</f>
        <v>0</v>
      </c>
    </row>
    <row r="36" spans="1:5">
      <c r="A36" s="8"/>
      <c r="B36" s="15"/>
      <c r="C36" s="15"/>
      <c r="D36" s="15"/>
      <c r="E36" s="16"/>
    </row>
    <row r="37" spans="1:5" ht="15.75" customHeight="1">
      <c r="A37" s="22" t="s">
        <v>16</v>
      </c>
      <c r="B37" s="23"/>
      <c r="C37" s="23"/>
      <c r="D37" s="23"/>
      <c r="E37" s="23"/>
    </row>
    <row r="38" spans="1:5">
      <c r="A38" s="6" t="s">
        <v>22</v>
      </c>
      <c r="B38" s="11">
        <f>1-'Course pass rates'!B39</f>
        <v>1</v>
      </c>
      <c r="C38" s="11">
        <f>1-'Course pass rates'!C39</f>
        <v>1</v>
      </c>
      <c r="D38" s="11">
        <f>1-'Course pass rates'!D39</f>
        <v>1</v>
      </c>
      <c r="E38" s="11">
        <f>1-'Course pass rates'!E39</f>
        <v>1</v>
      </c>
    </row>
    <row r="39" spans="1:5">
      <c r="A39" s="6" t="s">
        <v>1</v>
      </c>
      <c r="B39" s="11">
        <f>1-'Course pass rates'!B40</f>
        <v>1</v>
      </c>
      <c r="C39" s="11">
        <f>1-'Course pass rates'!C40</f>
        <v>1</v>
      </c>
      <c r="D39" s="11">
        <f>1-'Course pass rates'!D40</f>
        <v>1</v>
      </c>
      <c r="E39" s="11">
        <f>1-'Course pass rates'!E40</f>
        <v>1</v>
      </c>
    </row>
    <row r="40" spans="1:5">
      <c r="A40" s="6" t="s">
        <v>23</v>
      </c>
      <c r="B40" s="11">
        <f>B38-B39</f>
        <v>0</v>
      </c>
      <c r="C40" s="11">
        <f t="shared" ref="C40" si="19">C38-C39</f>
        <v>0</v>
      </c>
      <c r="D40" s="11">
        <f t="shared" ref="D40" si="20">D38-D39</f>
        <v>0</v>
      </c>
      <c r="E40" s="11">
        <f t="shared" ref="E40" si="21">E38-E39</f>
        <v>0</v>
      </c>
    </row>
  </sheetData>
  <sheetProtection sheet="1" objects="1" scenarios="1"/>
  <mergeCells count="8">
    <mergeCell ref="A27:E27"/>
    <mergeCell ref="A32:E32"/>
    <mergeCell ref="A37:E37"/>
    <mergeCell ref="A2:E2"/>
    <mergeCell ref="A7:E7"/>
    <mergeCell ref="A12:E12"/>
    <mergeCell ref="A17:E17"/>
    <mergeCell ref="A22:E22"/>
  </mergeCells>
  <printOptions horizontalCentered="1"/>
  <pageMargins left="0.5" right="0.5" top="1.25" bottom="0.75" header="0.3" footer="0.3"/>
  <pageSetup orientation="portrait" r:id="rId1"/>
  <headerFooter>
    <oddHeader>&amp;C&amp;"Book Antiqua,Bold"&amp;14Failure Rates
English and Math Classes&amp;R&amp;G</oddHeader>
    <oddFooter>&amp;Lwww.ndpc-sd.org&amp;RNational Dropout Prevention Center for Students with Disabilities</oddFooter>
  </headerFooter>
  <rowBreaks count="1" manualBreakCount="1">
    <brk id="21" max="16383" man="1"/>
  </rowBreaks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AD71"/>
  <sheetViews>
    <sheetView zoomScale="70" zoomScaleNormal="70" workbookViewId="0">
      <selection activeCell="AH42" sqref="AH42"/>
    </sheetView>
  </sheetViews>
  <sheetFormatPr defaultRowHeight="15"/>
  <sheetData>
    <row r="1" spans="1:30">
      <c r="A1" s="28" t="s">
        <v>26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</row>
    <row r="2" spans="1:30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</row>
    <row r="70" spans="1:30">
      <c r="A70" s="27" t="s">
        <v>25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</row>
    <row r="71" spans="1:30">
      <c r="A71" s="27"/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</sheetData>
  <mergeCells count="2">
    <mergeCell ref="A70:AD71"/>
    <mergeCell ref="A1:AD2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Course pass rates</vt:lpstr>
      <vt:lpstr>Calculated Course failure rates</vt:lpstr>
      <vt:lpstr>Charts</vt:lpstr>
      <vt:lpstr>'Calculated Course failure rates'!Print_Area</vt:lpstr>
      <vt:lpstr>'Course pass rates'!Print_Area</vt:lpstr>
      <vt:lpstr>'Calculated Course failure rates'!Print_Titles</vt:lpstr>
      <vt:lpstr>'Course pass rates'!Print_Titles</vt:lpstr>
    </vt:vector>
  </TitlesOfParts>
  <Company>Clemson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Klare</dc:creator>
  <dc:description>NDPC-SD Course pass/Failure Rates Tool Lite
© 2013 NDPC-SD Clemson University</dc:description>
  <cp:lastModifiedBy>Matthew Klare</cp:lastModifiedBy>
  <cp:lastPrinted>2013-11-03T17:42:53Z</cp:lastPrinted>
  <dcterms:created xsi:type="dcterms:W3CDTF">2013-10-04T16:44:20Z</dcterms:created>
  <dcterms:modified xsi:type="dcterms:W3CDTF">2013-11-08T21:35:53Z</dcterms:modified>
</cp:coreProperties>
</file>